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6年5月 リンク付き提出用】\【原本】 202605最新版\"/>
    </mc:Choice>
  </mc:AlternateContent>
  <xr:revisionPtr revIDLastSave="0" documentId="13_ncr:101_{9B8FF886-0300-407A-88C2-6BEC02780694}" xr6:coauthVersionLast="47" xr6:coauthVersionMax="47" xr10:uidLastSave="{00000000-0000-0000-0000-000000000000}"/>
  <bookViews>
    <workbookView xWindow="-110" yWindow="-110" windowWidth="19420" windowHeight="10300" tabRatio="698" xr2:uid="{00000000-000D-0000-FFFF-FFFF00000000}"/>
  </bookViews>
  <sheets>
    <sheet name="レジメン名一覧" sheetId="2" r:id="rId1"/>
    <sheet name="Pembrolizumab 200mg" sheetId="3" r:id="rId2"/>
    <sheet name="Pembrolizumab 400mg" sheetId="4" r:id="rId3"/>
    <sheet name="ニボルマブ+イピリムマブ" sheetId="5" r:id="rId4"/>
    <sheet name="Nivolumab 240mg" sheetId="6" r:id="rId5"/>
    <sheet name="Nivolumab 480mg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</calcChain>
</file>

<file path=xl/sharedStrings.xml><?xml version="1.0" encoding="utf-8"?>
<sst xmlns="http://schemas.openxmlformats.org/spreadsheetml/2006/main" count="137" uniqueCount="46">
  <si>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</si>
  <si>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</si>
  <si>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</si>
  <si>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</si>
  <si>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</si>
  <si>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</si>
  <si>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</si>
  <si>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5分</t>
    <rPh sb="1" eb="2">
      <t>フン</t>
    </rPh>
    <phoneticPr fontId="1"/>
  </si>
  <si>
    <t>インターバル：21日</t>
    <rPh sb="9" eb="10">
      <t>ニチ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</si>
  <si>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</si>
  <si>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</si>
  <si>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</si>
  <si>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</si>
  <si>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50mL</t>
    <phoneticPr fontId="1"/>
  </si>
  <si>
    <t>100mL</t>
    <phoneticPr fontId="1"/>
  </si>
  <si>
    <t>200mg/body</t>
    <phoneticPr fontId="1"/>
  </si>
  <si>
    <t>ペムブロリズマブ</t>
    <rPh sb="0" eb="8">
      <t>ジョウチュウ</t>
    </rPh>
    <phoneticPr fontId="1"/>
  </si>
  <si>
    <t>Pembrolizumab 200mg</t>
    <phoneticPr fontId="1"/>
  </si>
  <si>
    <t>Pembrolizumab 400mg</t>
    <phoneticPr fontId="1"/>
  </si>
  <si>
    <t>レジメン名：Pembrolizumab 200mg</t>
    <rPh sb="4" eb="5">
      <t>メイ</t>
    </rPh>
    <phoneticPr fontId="1"/>
  </si>
  <si>
    <t>運用開始日：2023/06/30</t>
    <rPh sb="0" eb="2">
      <t>ウンヨウ</t>
    </rPh>
    <rPh sb="2" eb="4">
      <t>カイシ</t>
    </rPh>
    <rPh sb="4" eb="5">
      <t>ヒ</t>
    </rPh>
    <phoneticPr fontId="1"/>
  </si>
  <si>
    <t>レジメン名：Pembrolizumab 400mg</t>
    <rPh sb="4" eb="5">
      <t>メイ</t>
    </rPh>
    <phoneticPr fontId="1"/>
  </si>
  <si>
    <t>400mg/body</t>
    <phoneticPr fontId="1"/>
  </si>
  <si>
    <t>インターバル：42日</t>
    <rPh sb="9" eb="10">
      <t>ニチ</t>
    </rPh>
    <phoneticPr fontId="1"/>
  </si>
  <si>
    <t>レジメン名一覧に戻る</t>
    <phoneticPr fontId="1"/>
  </si>
  <si>
    <t>癌腫：臓器横断</t>
    <rPh sb="0" eb="2">
      <t>ガンシュ</t>
    </rPh>
    <phoneticPr fontId="1"/>
  </si>
  <si>
    <t>癌腫：臓器横断</t>
    <rPh sb="0" eb="2">
      <t>ガンシュ</t>
    </rPh>
    <rPh sb="3" eb="5">
      <t>ゾウキ</t>
    </rPh>
    <rPh sb="5" eb="7">
      <t>オウダン</t>
    </rPh>
    <phoneticPr fontId="1"/>
  </si>
  <si>
    <t>レジメン名：ニボルマブ+イピリムマブ</t>
    <rPh sb="4" eb="5">
      <t>メイ</t>
    </rPh>
    <phoneticPr fontId="1"/>
  </si>
  <si>
    <t>運用開始日：2025/10/17</t>
    <rPh sb="0" eb="2">
      <t>ウンヨウ</t>
    </rPh>
    <rPh sb="2" eb="4">
      <t>カイシ</t>
    </rPh>
    <rPh sb="4" eb="5">
      <t>ヒ</t>
    </rPh>
    <phoneticPr fontId="1"/>
  </si>
  <si>
    <t>ニボルマブ</t>
    <phoneticPr fontId="1"/>
  </si>
  <si>
    <t>240mg/body</t>
    <phoneticPr fontId="1"/>
  </si>
  <si>
    <t>イピリムマブ</t>
    <phoneticPr fontId="1"/>
  </si>
  <si>
    <t>1mg/kg</t>
    <phoneticPr fontId="1"/>
  </si>
  <si>
    <t>30分</t>
    <rPh sb="2" eb="3">
      <t>フン</t>
    </rPh>
    <phoneticPr fontId="7"/>
  </si>
  <si>
    <t>20mL</t>
    <phoneticPr fontId="1"/>
  </si>
  <si>
    <t>備考：・４コース実施後、ニボルマブ単剤へ移行</t>
    <rPh sb="0" eb="2">
      <t>ビコウ</t>
    </rPh>
    <rPh sb="8" eb="10">
      <t>ジッシ</t>
    </rPh>
    <rPh sb="10" eb="11">
      <t>ゴ</t>
    </rPh>
    <rPh sb="17" eb="19">
      <t>タンザイ</t>
    </rPh>
    <rPh sb="20" eb="22">
      <t>イコウ</t>
    </rPh>
    <phoneticPr fontId="1"/>
  </si>
  <si>
    <t>ニボルマブ＋イピリムマブ</t>
    <phoneticPr fontId="1"/>
  </si>
  <si>
    <t>レジメン名：Nivolumab 240mg</t>
    <rPh sb="4" eb="5">
      <t>メイ</t>
    </rPh>
    <phoneticPr fontId="1"/>
  </si>
  <si>
    <t>運用開始日：2024/08/22</t>
    <rPh sb="0" eb="2">
      <t>ウンヨウ</t>
    </rPh>
    <rPh sb="2" eb="4">
      <t>カイシ</t>
    </rPh>
    <rPh sb="4" eb="5">
      <t>ヒ</t>
    </rPh>
    <phoneticPr fontId="1"/>
  </si>
  <si>
    <t>240mg</t>
    <phoneticPr fontId="1"/>
  </si>
  <si>
    <t>インターバル：14日</t>
    <rPh sb="9" eb="10">
      <t>ニチ</t>
    </rPh>
    <phoneticPr fontId="1"/>
  </si>
  <si>
    <t>レジメン名：Nivolumab 480mg</t>
    <rPh sb="4" eb="5">
      <t>メイ</t>
    </rPh>
    <phoneticPr fontId="1"/>
  </si>
  <si>
    <t>480mg</t>
    <phoneticPr fontId="1"/>
  </si>
  <si>
    <t>インターバル：28日</t>
    <rPh sb="9" eb="10">
      <t>ニチ</t>
    </rPh>
    <phoneticPr fontId="1"/>
  </si>
  <si>
    <t>Nivolumab 240mg</t>
  </si>
  <si>
    <t>Nivolumab 480mg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</si>
</sst>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12"/>
      <color theme="1"/>
      <name val="游ゴシック"/>
      <family val="2"/>
      <charset val="128"/>
    </font>
    <font>
      <u/>
      <sz val="10"/>
      <color theme="10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56" fontId="0" fillId="0" borderId="0" xfId="0" quotePrefix="1" applyNumberForma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0" fontId="5" fillId="0" borderId="1" xfId="1" applyBorder="1">
      <alignment vertical="center"/>
    </xf>
    <xf numFmtId="0" fontId="5" fillId="0" borderId="0" xfId="1">
      <alignment vertical="center"/>
    </xf>
    <xf numFmtId="0" fontId="0" fillId="0" borderId="3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0" xfId="2">
      <alignment vertical="center"/>
    </xf>
    <xf numFmtId="0" fontId="4" fillId="0" borderId="0" xfId="2" applyFont="1">
      <alignment vertical="center"/>
    </xf>
    <xf numFmtId="0" fontId="6" fillId="2" borderId="1" xfId="2" applyFill="1" applyBorder="1" applyAlignment="1">
      <alignment horizontal="center" vertical="center"/>
    </xf>
    <xf numFmtId="0" fontId="6" fillId="2" borderId="1" xfId="2" applyFill="1" applyBorder="1" applyAlignment="1">
      <alignment horizontal="center"/>
    </xf>
    <xf numFmtId="0" fontId="6" fillId="2" borderId="1" xfId="2" applyFill="1" applyBorder="1" applyAlignment="1">
      <alignment horizontal="center"/>
    </xf>
    <xf numFmtId="0" fontId="6" fillId="0" borderId="0" xfId="2" applyAlignment="1">
      <alignment horizontal="center" vertical="center"/>
    </xf>
    <xf numFmtId="0" fontId="6" fillId="2" borderId="1" xfId="2" applyFill="1" applyBorder="1" applyAlignment="1">
      <alignment horizontal="center" vertical="center"/>
    </xf>
    <xf numFmtId="0" fontId="6" fillId="0" borderId="1" xfId="2" applyBorder="1">
      <alignment vertical="center"/>
    </xf>
    <xf numFmtId="0" fontId="6" fillId="0" borderId="1" xfId="2" applyBorder="1" applyAlignment="1">
      <alignment horizontal="right" vertical="center"/>
    </xf>
    <xf numFmtId="0" fontId="6" fillId="0" borderId="1" xfId="2" applyBorder="1" applyAlignment="1">
      <alignment horizontal="center" vertical="center"/>
    </xf>
    <xf numFmtId="20" fontId="6" fillId="0" borderId="1" xfId="2" applyNumberFormat="1" applyBorder="1" applyAlignment="1">
      <alignment horizontal="center" vertical="center"/>
    </xf>
    <xf numFmtId="0" fontId="6" fillId="0" borderId="1" xfId="2" applyBorder="1" applyAlignment="1">
      <alignment vertical="top"/>
    </xf>
    <xf numFmtId="20" fontId="6" fillId="0" borderId="1" xfId="2" applyNumberFormat="1" applyBorder="1" applyAlignment="1">
      <alignment horizontal="center" vertical="center" wrapText="1"/>
    </xf>
    <xf numFmtId="0" fontId="6" fillId="0" borderId="1" xfId="2" applyBorder="1" applyAlignment="1">
      <alignment horizontal="right" vertical="top"/>
    </xf>
    <xf numFmtId="0" fontId="2" fillId="0" borderId="1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6" fillId="0" borderId="1" xfId="2" applyBorder="1" applyAlignment="1">
      <alignment horizontal="right" vertical="center"/>
    </xf>
    <xf numFmtId="20" fontId="6" fillId="0" borderId="1" xfId="2" applyNumberFormat="1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0" borderId="1" xfId="2" applyBorder="1" applyAlignment="1">
      <alignment horizontal="right" vertical="top"/>
    </xf>
    <xf numFmtId="0" fontId="6" fillId="0" borderId="0" xfId="2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EA691BE8-964F-4C07-A87E-68326BCBBF9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5882AB2-EBDD-4D15-9459-89E0EAC89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7BB8235-D935-4DF6-BE95-3904750B2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857250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742F740A-6B81-44B2-8DC3-12889F6E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B434008-FCD0-4623-9C4E-6392BD95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FD88FF9-FDD0-4221-824F-5AFB2953C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74785B19-2FA3-4B5C-BDAA-EC7113B3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5357F931-BA27-4EED-8A54-67FBB87D7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C7"/>
  <sheetViews>
    <sheetView tabSelected="1" workbookViewId="0"/>
  </sheetViews>
  <sheetFormatPr defaultRowHeight="16.5" x14ac:dyDescent="0.5"/>
  <cols>
    <col min="1" max="1" width="36.81640625" customWidth="1"/>
    <col min="2" max="2" width="9" customWidth="1"/>
    <col min="3" max="3" width="11.81640625" customWidth="1"/>
    <col min="4" max="4" width="13.26953125" customWidth="1"/>
    <col min="6" max="6" width="9.1796875" customWidth="1"/>
  </cols>
  <sheetData>
    <row r="1" spans="1:3" ht="25.5" customHeight="1" x14ac:dyDescent="0.5">
      <c r="A1" s="4" t="s">
        <v>25</v>
      </c>
    </row>
    <row r="2" spans="1:3" ht="9" customHeight="1" x14ac:dyDescent="0.5"/>
    <row r="3" spans="1:3" x14ac:dyDescent="0.5">
      <c r="A3" s="11" t="s">
        <v>17</v>
      </c>
      <c r="C3" s="5"/>
    </row>
    <row r="4" spans="1:3" x14ac:dyDescent="0.5">
      <c r="A4" s="11" t="s">
        <v>18</v>
      </c>
    </row>
    <row r="5" spans="1:3" x14ac:dyDescent="0.5">
      <c r="A5" s="11" t="s">
        <v>36</v>
      </c>
    </row>
    <row r="6" spans="1:3" x14ac:dyDescent="0.5">
      <c r="A6" s="11" t="s">
        <v>44</v>
      </c>
    </row>
    <row r="7" spans="1:3" x14ac:dyDescent="0.5">
      <c r="A7" s="11" t="s">
        <v>45</v>
      </c>
    </row>
  </sheetData>
  <phoneticPr fontId="1"/>
  <hyperlinks>
    <hyperlink ref="A3" location="'Pembrolizumab 200mg'!A1" display="Pembrolizumab 200mg" xr:uid="{1CAD2010-0B6C-41B4-8DC8-696B070FB285}"/>
    <hyperlink ref="A4" location="'Pembrolizumab 400mg'!A1" display="Pembrolizumab 400mg" xr:uid="{7BCEE4D9-0BEA-4870-AFDD-835014575114}"/>
    <hyperlink ref="A5" location="'ニボルマブ+イピリムマブ'!A1" display="ニボルマブ＋イピリムマブ" xr:uid="{AFE06237-A0B0-4B3D-9EA9-20BB7D63184B}"/>
    <hyperlink ref="A6" location="'Nivolumab 240mg'!A1" display="Nivolumab 240mg" xr:uid="{B56EA314-D4CE-4172-B9E2-ACBB6A7B7FC4}"/>
    <hyperlink ref="A7" location="'Nivolumab 480mg'!A1" display="Nivolumab 480mg" xr:uid="{D8F48249-3BAD-46B8-976E-6D6B7D05F948}"/>
  </hyperlink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20"/>
  <sheetViews>
    <sheetView zoomScaleNormal="100"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2" t="s">
        <v>24</v>
      </c>
    </row>
    <row r="8" spans="1:5" ht="20" x14ac:dyDescent="0.5">
      <c r="A8" s="4" t="s">
        <v>25</v>
      </c>
    </row>
    <row r="10" spans="1:5" x14ac:dyDescent="0.5">
      <c r="A10" t="s">
        <v>19</v>
      </c>
    </row>
    <row r="11" spans="1:5" x14ac:dyDescent="0.5">
      <c r="A11" t="s">
        <v>20</v>
      </c>
    </row>
    <row r="13" spans="1:5" x14ac:dyDescent="0.5">
      <c r="A13" s="17" t="s">
        <v>9</v>
      </c>
      <c r="B13" s="19" t="s">
        <v>0</v>
      </c>
      <c r="C13" s="19" t="s">
        <v>1</v>
      </c>
      <c r="D13" s="19" t="s">
        <v>4</v>
      </c>
      <c r="E13" s="6" t="s">
        <v>2</v>
      </c>
    </row>
    <row r="14" spans="1:5" x14ac:dyDescent="0.5">
      <c r="A14" s="18"/>
      <c r="B14" s="20"/>
      <c r="C14" s="20"/>
      <c r="D14" s="20"/>
      <c r="E14" s="7" t="s">
        <v>10</v>
      </c>
    </row>
    <row r="15" spans="1:5" x14ac:dyDescent="0.5">
      <c r="A15" s="1">
        <v>1</v>
      </c>
      <c r="B15" s="1" t="s">
        <v>3</v>
      </c>
      <c r="C15" s="8" t="s">
        <v>11</v>
      </c>
      <c r="D15" s="8" t="s">
        <v>12</v>
      </c>
      <c r="E15" s="9">
        <v>0.37152777777777773</v>
      </c>
    </row>
    <row r="16" spans="1:5" x14ac:dyDescent="0.5">
      <c r="A16" s="10">
        <v>2</v>
      </c>
      <c r="B16" s="1" t="s">
        <v>5</v>
      </c>
      <c r="C16" s="8" t="s">
        <v>13</v>
      </c>
      <c r="D16" s="8" t="s">
        <v>7</v>
      </c>
      <c r="E16" s="9">
        <v>0.375</v>
      </c>
    </row>
    <row r="17" spans="1:5" x14ac:dyDescent="0.5">
      <c r="A17" s="21">
        <v>3</v>
      </c>
      <c r="B17" s="2" t="s">
        <v>16</v>
      </c>
      <c r="C17" s="3" t="s">
        <v>15</v>
      </c>
      <c r="D17" s="23" t="s">
        <v>6</v>
      </c>
      <c r="E17" s="15">
        <v>0.37847222222222227</v>
      </c>
    </row>
    <row r="18" spans="1:5" x14ac:dyDescent="0.5">
      <c r="A18" s="22"/>
      <c r="B18" s="1" t="s">
        <v>5</v>
      </c>
      <c r="C18" s="8" t="s">
        <v>14</v>
      </c>
      <c r="D18" s="24"/>
      <c r="E18" s="16"/>
    </row>
    <row r="19" spans="1:5" x14ac:dyDescent="0.5">
      <c r="A19" s="10">
        <v>4</v>
      </c>
      <c r="B19" s="1" t="s">
        <v>5</v>
      </c>
      <c r="C19" s="8" t="s">
        <v>13</v>
      </c>
      <c r="D19" s="8" t="s">
        <v>7</v>
      </c>
      <c r="E19" s="9">
        <v>0.39930555555555558</v>
      </c>
    </row>
    <row r="20" spans="1:5" x14ac:dyDescent="0.5">
      <c r="A20" t="s">
        <v>8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hyperlinks>
    <hyperlink ref="A2" location="レジメン名一覧!A1" display="レジメン名一覧に戻る" xr:uid="{09710B26-39E8-42B6-B080-E44CF93A7CC3}"/>
  </hyperlink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Header xml:space="preserve">&amp;CNTT東日本 関東病院
薬剤レジメン紹介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A7ED-DD6A-45A2-86B7-95E31633B9EC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2" t="s">
        <v>24</v>
      </c>
    </row>
    <row r="8" spans="1:5" ht="20" x14ac:dyDescent="0.5">
      <c r="A8" s="4" t="s">
        <v>25</v>
      </c>
    </row>
    <row r="10" spans="1:5" x14ac:dyDescent="0.5">
      <c r="A10" t="s">
        <v>21</v>
      </c>
    </row>
    <row r="11" spans="1:5" x14ac:dyDescent="0.5">
      <c r="A11" t="s">
        <v>20</v>
      </c>
    </row>
    <row r="13" spans="1:5" x14ac:dyDescent="0.5">
      <c r="A13" s="17" t="s">
        <v>9</v>
      </c>
      <c r="B13" s="19" t="s">
        <v>0</v>
      </c>
      <c r="C13" s="19" t="s">
        <v>1</v>
      </c>
      <c r="D13" s="19" t="s">
        <v>4</v>
      </c>
      <c r="E13" s="6" t="s">
        <v>2</v>
      </c>
    </row>
    <row r="14" spans="1:5" x14ac:dyDescent="0.5">
      <c r="A14" s="18"/>
      <c r="B14" s="20"/>
      <c r="C14" s="20"/>
      <c r="D14" s="20"/>
      <c r="E14" s="7" t="s">
        <v>10</v>
      </c>
    </row>
    <row r="15" spans="1:5" x14ac:dyDescent="0.5">
      <c r="A15" s="1">
        <v>1</v>
      </c>
      <c r="B15" s="1" t="s">
        <v>3</v>
      </c>
      <c r="C15" s="8" t="s">
        <v>11</v>
      </c>
      <c r="D15" s="8" t="s">
        <v>12</v>
      </c>
      <c r="E15" s="9">
        <v>0.37152777777777773</v>
      </c>
    </row>
    <row r="16" spans="1:5" x14ac:dyDescent="0.5">
      <c r="A16" s="10">
        <v>2</v>
      </c>
      <c r="B16" s="1" t="s">
        <v>5</v>
      </c>
      <c r="C16" s="8" t="s">
        <v>13</v>
      </c>
      <c r="D16" s="8" t="s">
        <v>7</v>
      </c>
      <c r="E16" s="9">
        <v>0.375</v>
      </c>
    </row>
    <row r="17" spans="1:5" x14ac:dyDescent="0.5">
      <c r="A17" s="21">
        <v>3</v>
      </c>
      <c r="B17" s="2" t="s">
        <v>16</v>
      </c>
      <c r="C17" s="3" t="s">
        <v>22</v>
      </c>
      <c r="D17" s="23" t="s">
        <v>6</v>
      </c>
      <c r="E17" s="15">
        <v>0.37847222222222227</v>
      </c>
    </row>
    <row r="18" spans="1:5" x14ac:dyDescent="0.5">
      <c r="A18" s="22"/>
      <c r="B18" s="1" t="s">
        <v>5</v>
      </c>
      <c r="C18" s="8" t="s">
        <v>14</v>
      </c>
      <c r="D18" s="24"/>
      <c r="E18" s="16"/>
    </row>
    <row r="19" spans="1:5" x14ac:dyDescent="0.5">
      <c r="A19" s="10">
        <v>4</v>
      </c>
      <c r="B19" s="1" t="s">
        <v>5</v>
      </c>
      <c r="C19" s="8" t="s">
        <v>13</v>
      </c>
      <c r="D19" s="8" t="s">
        <v>7</v>
      </c>
      <c r="E19" s="9">
        <v>0.39930555555555558</v>
      </c>
    </row>
    <row r="20" spans="1:5" x14ac:dyDescent="0.5">
      <c r="A20" t="s">
        <v>23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hyperlinks>
    <hyperlink ref="A2" location="レジメン名一覧!A1" display="レジメン名一覧に戻る" xr:uid="{DE217108-BDC7-4A36-8D6F-632AA9E975F2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9F50-A10D-49D7-B4E2-DD0DCB659991}">
  <dimension ref="A2:G24"/>
  <sheetViews>
    <sheetView workbookViewId="0">
      <selection activeCell="A2" sqref="A2"/>
    </sheetView>
  </sheetViews>
  <sheetFormatPr defaultColWidth="9.1796875" defaultRowHeight="16.5" x14ac:dyDescent="0.5"/>
  <cols>
    <col min="1" max="1" width="6.7265625" style="25" customWidth="1"/>
    <col min="2" max="2" width="38.81640625" style="25" customWidth="1"/>
    <col min="3" max="3" width="13.54296875" style="25" customWidth="1"/>
    <col min="4" max="4" width="14.26953125" style="25" customWidth="1"/>
    <col min="5" max="16384" width="9.1796875" style="25"/>
  </cols>
  <sheetData>
    <row r="2" spans="1:5" x14ac:dyDescent="0.5">
      <c r="A2" s="12" t="str">
        <f>HYPERLINK("#レジメン名一覧!A1","レジメン名一覧に戻る")</f>
        <v>レジメン名一覧に戻る</v>
      </c>
    </row>
    <row r="8" spans="1:5" ht="20" x14ac:dyDescent="0.5">
      <c r="A8" s="26" t="s">
        <v>26</v>
      </c>
    </row>
    <row r="10" spans="1:5" x14ac:dyDescent="0.5">
      <c r="A10" s="25" t="s">
        <v>27</v>
      </c>
    </row>
    <row r="11" spans="1:5" x14ac:dyDescent="0.5">
      <c r="A11" s="25" t="s">
        <v>28</v>
      </c>
    </row>
    <row r="13" spans="1:5" s="30" customFormat="1" x14ac:dyDescent="0.5">
      <c r="A13" s="27" t="s">
        <v>9</v>
      </c>
      <c r="B13" s="28" t="s">
        <v>0</v>
      </c>
      <c r="C13" s="28" t="s">
        <v>1</v>
      </c>
      <c r="D13" s="28" t="s">
        <v>4</v>
      </c>
      <c r="E13" s="29" t="s">
        <v>2</v>
      </c>
    </row>
    <row r="14" spans="1:5" s="30" customFormat="1" x14ac:dyDescent="0.5">
      <c r="A14" s="27"/>
      <c r="B14" s="28"/>
      <c r="C14" s="28"/>
      <c r="D14" s="28"/>
      <c r="E14" s="31" t="s">
        <v>10</v>
      </c>
    </row>
    <row r="15" spans="1:5" x14ac:dyDescent="0.5">
      <c r="A15" s="32">
        <v>1</v>
      </c>
      <c r="B15" s="32" t="s">
        <v>3</v>
      </c>
      <c r="C15" s="33" t="s">
        <v>11</v>
      </c>
      <c r="D15" s="34" t="s">
        <v>12</v>
      </c>
      <c r="E15" s="35">
        <v>0.37152777777777779</v>
      </c>
    </row>
    <row r="16" spans="1:5" x14ac:dyDescent="0.5">
      <c r="A16" s="36">
        <v>2</v>
      </c>
      <c r="B16" s="32" t="s">
        <v>5</v>
      </c>
      <c r="C16" s="33" t="s">
        <v>13</v>
      </c>
      <c r="D16" s="33" t="s">
        <v>7</v>
      </c>
      <c r="E16" s="37">
        <v>0.375</v>
      </c>
    </row>
    <row r="17" spans="1:7" x14ac:dyDescent="0.5">
      <c r="A17" s="38">
        <v>3</v>
      </c>
      <c r="B17" s="39" t="s">
        <v>29</v>
      </c>
      <c r="C17" s="40" t="s">
        <v>30</v>
      </c>
      <c r="D17" s="41" t="s">
        <v>6</v>
      </c>
      <c r="E17" s="42">
        <v>0.37847222222222221</v>
      </c>
    </row>
    <row r="18" spans="1:7" x14ac:dyDescent="0.5">
      <c r="A18" s="38"/>
      <c r="B18" s="32" t="s">
        <v>5</v>
      </c>
      <c r="C18" s="33" t="s">
        <v>14</v>
      </c>
      <c r="D18" s="41"/>
      <c r="E18" s="43"/>
    </row>
    <row r="19" spans="1:7" ht="17.25" customHeight="1" x14ac:dyDescent="0.5">
      <c r="A19" s="44">
        <v>4</v>
      </c>
      <c r="B19" s="32" t="s">
        <v>5</v>
      </c>
      <c r="C19" s="33" t="s">
        <v>14</v>
      </c>
      <c r="D19" s="33" t="s">
        <v>6</v>
      </c>
      <c r="E19" s="35">
        <v>0.39930555555555558</v>
      </c>
    </row>
    <row r="20" spans="1:7" ht="17.25" customHeight="1" x14ac:dyDescent="0.5">
      <c r="A20" s="38">
        <v>5</v>
      </c>
      <c r="B20" s="39" t="s">
        <v>31</v>
      </c>
      <c r="C20" s="40" t="s">
        <v>32</v>
      </c>
      <c r="D20" s="41" t="s">
        <v>33</v>
      </c>
      <c r="E20" s="42">
        <v>0.4201388888888889</v>
      </c>
    </row>
    <row r="21" spans="1:7" ht="17.25" customHeight="1" x14ac:dyDescent="0.5">
      <c r="A21" s="38"/>
      <c r="B21" s="32" t="s">
        <v>5</v>
      </c>
      <c r="C21" s="33" t="s">
        <v>34</v>
      </c>
      <c r="D21" s="41"/>
      <c r="E21" s="42"/>
    </row>
    <row r="22" spans="1:7" ht="17.25" customHeight="1" x14ac:dyDescent="0.5">
      <c r="A22" s="44">
        <v>6</v>
      </c>
      <c r="B22" s="32" t="s">
        <v>5</v>
      </c>
      <c r="C22" s="33" t="s">
        <v>13</v>
      </c>
      <c r="D22" s="33" t="s">
        <v>7</v>
      </c>
      <c r="E22" s="37">
        <v>0.44097222222222221</v>
      </c>
    </row>
    <row r="23" spans="1:7" x14ac:dyDescent="0.5">
      <c r="A23" s="25" t="s">
        <v>8</v>
      </c>
    </row>
    <row r="24" spans="1:7" x14ac:dyDescent="0.5">
      <c r="A24" s="45" t="s">
        <v>35</v>
      </c>
      <c r="B24" s="46"/>
      <c r="C24" s="46"/>
      <c r="D24" s="46"/>
      <c r="E24" s="46"/>
      <c r="F24" s="46"/>
      <c r="G24" s="46"/>
    </row>
  </sheetData>
  <mergeCells count="11">
    <mergeCell ref="E17:E18"/>
    <mergeCell ref="A20:A21"/>
    <mergeCell ref="D20:D21"/>
    <mergeCell ref="E20:E21"/>
    <mergeCell ref="A24:G24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9C3D-F39A-4C1B-9ED8-4F99B9D66809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12" t="str">
        <f>HYPERLINK("#レジメン名一覧!A1","レジメン名一覧に戻る")</f>
        <v>レジメン名一覧に戻る</v>
      </c>
    </row>
    <row r="8" spans="1:5" ht="20" x14ac:dyDescent="0.5">
      <c r="A8" s="4" t="s">
        <v>26</v>
      </c>
    </row>
    <row r="10" spans="1:5" x14ac:dyDescent="0.5">
      <c r="A10" t="s">
        <v>37</v>
      </c>
    </row>
    <row r="11" spans="1:5" x14ac:dyDescent="0.5">
      <c r="A11" t="s">
        <v>38</v>
      </c>
    </row>
    <row r="13" spans="1:5" x14ac:dyDescent="0.5">
      <c r="A13" s="17" t="s">
        <v>9</v>
      </c>
      <c r="B13" s="19" t="s">
        <v>0</v>
      </c>
      <c r="C13" s="19" t="s">
        <v>1</v>
      </c>
      <c r="D13" s="19" t="s">
        <v>4</v>
      </c>
      <c r="E13" s="6" t="s">
        <v>2</v>
      </c>
    </row>
    <row r="14" spans="1:5" x14ac:dyDescent="0.5">
      <c r="A14" s="18"/>
      <c r="B14" s="20"/>
      <c r="C14" s="20"/>
      <c r="D14" s="20"/>
      <c r="E14" s="7" t="s">
        <v>10</v>
      </c>
    </row>
    <row r="15" spans="1:5" x14ac:dyDescent="0.5">
      <c r="A15" s="13">
        <v>1</v>
      </c>
      <c r="B15" s="1" t="s">
        <v>3</v>
      </c>
      <c r="C15" s="8" t="s">
        <v>11</v>
      </c>
      <c r="D15" s="8" t="s">
        <v>12</v>
      </c>
      <c r="E15" s="9">
        <v>0.36805555555555558</v>
      </c>
    </row>
    <row r="16" spans="1:5" x14ac:dyDescent="0.5">
      <c r="A16" s="47">
        <v>2</v>
      </c>
      <c r="B16" s="1" t="s">
        <v>5</v>
      </c>
      <c r="C16" s="8" t="s">
        <v>13</v>
      </c>
      <c r="D16" s="14" t="s">
        <v>7</v>
      </c>
      <c r="E16" s="9">
        <v>0.37152777777777773</v>
      </c>
    </row>
    <row r="17" spans="1:5" x14ac:dyDescent="0.5">
      <c r="A17" s="21">
        <v>3</v>
      </c>
      <c r="B17" s="2" t="s">
        <v>29</v>
      </c>
      <c r="C17" s="3" t="s">
        <v>39</v>
      </c>
      <c r="D17" s="48" t="s">
        <v>6</v>
      </c>
      <c r="E17" s="49">
        <v>0.375</v>
      </c>
    </row>
    <row r="18" spans="1:5" x14ac:dyDescent="0.5">
      <c r="A18" s="22"/>
      <c r="B18" s="1" t="s">
        <v>5</v>
      </c>
      <c r="C18" s="8" t="s">
        <v>14</v>
      </c>
      <c r="D18" s="48"/>
      <c r="E18" s="49"/>
    </row>
    <row r="19" spans="1:5" x14ac:dyDescent="0.5">
      <c r="A19" s="13">
        <v>4</v>
      </c>
      <c r="B19" s="1" t="s">
        <v>5</v>
      </c>
      <c r="C19" s="8" t="s">
        <v>13</v>
      </c>
      <c r="D19" s="8" t="s">
        <v>7</v>
      </c>
      <c r="E19" s="9">
        <v>0.39583333333333331</v>
      </c>
    </row>
    <row r="20" spans="1:5" x14ac:dyDescent="0.5">
      <c r="A20" t="s">
        <v>40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6793-A14A-4EB9-A9D0-C8C99F846526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12" t="str">
        <f>HYPERLINK("#レジメン名一覧!A1","レジメン名一覧に戻る")</f>
        <v>レジメン名一覧に戻る</v>
      </c>
    </row>
    <row r="8" spans="1:5" ht="20" x14ac:dyDescent="0.5">
      <c r="A8" s="4" t="s">
        <v>26</v>
      </c>
    </row>
    <row r="10" spans="1:5" x14ac:dyDescent="0.5">
      <c r="A10" t="s">
        <v>41</v>
      </c>
    </row>
    <row r="11" spans="1:5" x14ac:dyDescent="0.5">
      <c r="A11" t="s">
        <v>38</v>
      </c>
    </row>
    <row r="13" spans="1:5" x14ac:dyDescent="0.5">
      <c r="A13" s="17" t="s">
        <v>9</v>
      </c>
      <c r="B13" s="19" t="s">
        <v>0</v>
      </c>
      <c r="C13" s="19" t="s">
        <v>1</v>
      </c>
      <c r="D13" s="19" t="s">
        <v>4</v>
      </c>
      <c r="E13" s="6" t="s">
        <v>2</v>
      </c>
    </row>
    <row r="14" spans="1:5" x14ac:dyDescent="0.5">
      <c r="A14" s="18"/>
      <c r="B14" s="20"/>
      <c r="C14" s="20"/>
      <c r="D14" s="20"/>
      <c r="E14" s="7" t="s">
        <v>10</v>
      </c>
    </row>
    <row r="15" spans="1:5" x14ac:dyDescent="0.5">
      <c r="A15" s="13">
        <v>1</v>
      </c>
      <c r="B15" s="1" t="s">
        <v>3</v>
      </c>
      <c r="C15" s="8" t="s">
        <v>11</v>
      </c>
      <c r="D15" s="8" t="s">
        <v>12</v>
      </c>
      <c r="E15" s="9">
        <v>0.36805555555555558</v>
      </c>
    </row>
    <row r="16" spans="1:5" x14ac:dyDescent="0.5">
      <c r="A16" s="47">
        <v>2</v>
      </c>
      <c r="B16" s="1" t="s">
        <v>5</v>
      </c>
      <c r="C16" s="8" t="s">
        <v>13</v>
      </c>
      <c r="D16" s="14" t="s">
        <v>7</v>
      </c>
      <c r="E16" s="9">
        <v>0.37152777777777773</v>
      </c>
    </row>
    <row r="17" spans="1:5" x14ac:dyDescent="0.5">
      <c r="A17" s="21">
        <v>3</v>
      </c>
      <c r="B17" s="2" t="s">
        <v>29</v>
      </c>
      <c r="C17" s="3" t="s">
        <v>42</v>
      </c>
      <c r="D17" s="48" t="s">
        <v>6</v>
      </c>
      <c r="E17" s="49">
        <v>0.375</v>
      </c>
    </row>
    <row r="18" spans="1:5" x14ac:dyDescent="0.5">
      <c r="A18" s="22"/>
      <c r="B18" s="1" t="s">
        <v>5</v>
      </c>
      <c r="C18" s="8" t="s">
        <v>14</v>
      </c>
      <c r="D18" s="48"/>
      <c r="E18" s="49"/>
    </row>
    <row r="19" spans="1:5" x14ac:dyDescent="0.5">
      <c r="A19" s="13">
        <v>4</v>
      </c>
      <c r="B19" s="1" t="s">
        <v>5</v>
      </c>
      <c r="C19" s="8" t="s">
        <v>13</v>
      </c>
      <c r="D19" s="8" t="s">
        <v>7</v>
      </c>
      <c r="E19" s="9">
        <v>0.39583333333333331</v>
      </c>
    </row>
    <row r="20" spans="1:5" x14ac:dyDescent="0.5">
      <c r="A20" t="s">
        <v>43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レジメン名一覧</vt:lpstr>
      <vt:lpstr>Pembrolizumab 200mg</vt:lpstr>
      <vt:lpstr>Pembrolizumab 400mg</vt:lpstr>
      <vt:lpstr>ニボルマブ+イピリムマブ</vt:lpstr>
      <vt:lpstr>Nivolumab 240mg</vt:lpstr>
      <vt:lpstr>Nivolumab 480mg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2025-05-07T06:45:22Z</cp:lastPrinted>
  <dcterms:created xsi:type="dcterms:W3CDTF">2020-02-17T03:10:13Z</dcterms:created>
  <dcterms:modified xsi:type="dcterms:W3CDTF">2026-05-22T08:35:38Z</dcterms:modified>
</cp:coreProperties>
</file>