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e-ad.east.ntt.co.jp\fs60-angou\総務人事部医療・健康管理センタ_関東病院\中央診療部\003_薬剤部\薬剤部共有■■\メディカルオンコロジーセンター業務資料\★院外公開用レジメン資料\【レジメン公開　2025年5月 リンク付き提出用】\【原本】 202505最新版\"/>
    </mc:Choice>
  </mc:AlternateContent>
  <xr:revisionPtr revIDLastSave="0" documentId="13_ncr:101_{36C947DB-4929-498A-9EC4-45E9C1391D93}" xr6:coauthVersionLast="47" xr6:coauthVersionMax="47" xr10:uidLastSave="{00000000-0000-0000-0000-000000000000}"/>
  <bookViews>
    <workbookView xWindow="12300" yWindow="255" windowWidth="14610" windowHeight="14790" tabRatio="998" xr2:uid="{00000000-000D-0000-FFFF-FFFF00000000}"/>
  </bookViews>
  <sheets>
    <sheet name="レジメン名一覧" sheetId="2" r:id="rId1"/>
    <sheet name="FP(800,80)" sheetId="33" r:id="rId2"/>
    <sheet name="FN" sheetId="9" r:id="rId3"/>
    <sheet name="ドセタキセル" sheetId="8" r:id="rId4"/>
    <sheet name="ニボルマブ 240mg" sheetId="10" r:id="rId5"/>
    <sheet name="ニボルマブ 360mg" sheetId="36" r:id="rId6"/>
    <sheet name="ｗeekly PTX" sheetId="34" r:id="rId7"/>
    <sheet name="mFOLFOX6" sheetId="35" r:id="rId8"/>
    <sheet name="DCF" sheetId="37" r:id="rId9"/>
    <sheet name="FP＋Pembro 200mg" sheetId="39" r:id="rId10"/>
    <sheet name="ペムブロリズマブ 200mg" sheetId="40" r:id="rId11"/>
    <sheet name="Nivo+IPI(3w＋6w)" sheetId="42" r:id="rId12"/>
    <sheet name="FP＋Nivo 240mg" sheetId="43" r:id="rId13"/>
    <sheet name="FP＋Nivo 480mg" sheetId="48" r:id="rId14"/>
    <sheet name="FP(1000・75)+RT" sheetId="44" r:id="rId15"/>
    <sheet name="FP(700・70)+RT" sheetId="45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B16" i="2"/>
  <c r="B17" i="2"/>
  <c r="A2" i="45"/>
  <c r="A2" i="44"/>
  <c r="A2" i="48"/>
  <c r="A2" i="43"/>
  <c r="A2" i="42"/>
  <c r="A2" i="40"/>
  <c r="A2" i="39"/>
  <c r="A2" i="37"/>
  <c r="A2" i="35"/>
  <c r="A2" i="34"/>
  <c r="A2" i="36"/>
  <c r="A2" i="10"/>
  <c r="A2" i="9"/>
  <c r="A2" i="8"/>
  <c r="A2" i="33"/>
  <c r="B4" i="2"/>
  <c r="B5" i="2"/>
  <c r="B6" i="2"/>
  <c r="B7" i="2"/>
  <c r="B8" i="2"/>
  <c r="B9" i="2"/>
  <c r="B10" i="2"/>
  <c r="B11" i="2"/>
  <c r="B12" i="2"/>
  <c r="B13" i="2"/>
  <c r="B14" i="2"/>
  <c r="B15" i="2"/>
</calcChain>
</file>

<file path=xl/sharedStrings.xml><?xml version="1.0" encoding="utf-8"?>
<sst xmlns="http://schemas.openxmlformats.org/spreadsheetml/2006/main" count="1420" uniqueCount="178">
  <si>
    <t>薬剤名</t>
    <rPh sb="0" eb="2">
      <t>ヤクザイ</t>
    </rPh>
    <rPh sb="2" eb="3">
      <t>メイ</t>
    </rPh>
    <phoneticPr fontId="1"/>
  </si>
  <si>
    <t>用量</t>
    <rPh sb="0" eb="2">
      <t>ヨウリョウ</t>
    </rPh>
    <phoneticPr fontId="1"/>
  </si>
  <si>
    <t>投与日</t>
    <rPh sb="0" eb="2">
      <t>トウヨ</t>
    </rPh>
    <rPh sb="2" eb="3">
      <t>ヒ</t>
    </rPh>
    <phoneticPr fontId="1"/>
  </si>
  <si>
    <t>生食注シリンジ</t>
    <rPh sb="0" eb="2">
      <t>セイショク</t>
    </rPh>
    <rPh sb="2" eb="3">
      <t>チュウ</t>
    </rPh>
    <phoneticPr fontId="1"/>
  </si>
  <si>
    <t>投与時間</t>
    <rPh sb="0" eb="2">
      <t>トウヨ</t>
    </rPh>
    <rPh sb="2" eb="4">
      <t>ジカン</t>
    </rPh>
    <phoneticPr fontId="1"/>
  </si>
  <si>
    <t>生理食塩液注</t>
    <rPh sb="0" eb="2">
      <t>セイリ</t>
    </rPh>
    <rPh sb="2" eb="4">
      <t>ショクエン</t>
    </rPh>
    <rPh sb="4" eb="5">
      <t>エキ</t>
    </rPh>
    <rPh sb="5" eb="6">
      <t>チュウ</t>
    </rPh>
    <phoneticPr fontId="1"/>
  </si>
  <si>
    <t>30分</t>
    <rPh sb="2" eb="3">
      <t>フン</t>
    </rPh>
    <phoneticPr fontId="1"/>
  </si>
  <si>
    <t>5分</t>
    <rPh sb="1" eb="2">
      <t>フン</t>
    </rPh>
    <phoneticPr fontId="1"/>
  </si>
  <si>
    <t>60分</t>
    <rPh sb="2" eb="3">
      <t>フン</t>
    </rPh>
    <phoneticPr fontId="1"/>
  </si>
  <si>
    <t>120分</t>
    <rPh sb="3" eb="4">
      <t>フン</t>
    </rPh>
    <phoneticPr fontId="1"/>
  </si>
  <si>
    <t>Rp</t>
    <phoneticPr fontId="1"/>
  </si>
  <si>
    <t>250mL</t>
    <phoneticPr fontId="1"/>
  </si>
  <si>
    <t>―</t>
  </si>
  <si>
    <t>デキサメタゾン注</t>
    <rPh sb="7" eb="8">
      <t>チュウ</t>
    </rPh>
    <phoneticPr fontId="1"/>
  </si>
  <si>
    <t>day1</t>
    <phoneticPr fontId="1"/>
  </si>
  <si>
    <t>10mL</t>
    <phoneticPr fontId="1"/>
  </si>
  <si>
    <t>ワンショット</t>
    <phoneticPr fontId="1"/>
  </si>
  <si>
    <t>6.6mg</t>
    <phoneticPr fontId="1"/>
  </si>
  <si>
    <t>50mL</t>
    <phoneticPr fontId="1"/>
  </si>
  <si>
    <t>ブドウ糖液5%</t>
    <rPh sb="3" eb="4">
      <t>トウ</t>
    </rPh>
    <rPh sb="4" eb="5">
      <t>エキ</t>
    </rPh>
    <phoneticPr fontId="1"/>
  </si>
  <si>
    <t>50mL</t>
    <phoneticPr fontId="1"/>
  </si>
  <si>
    <t>ソルデム3A輸液</t>
    <rPh sb="6" eb="8">
      <t>ユエキ</t>
    </rPh>
    <phoneticPr fontId="1"/>
  </si>
  <si>
    <t>D-マンニトール20%注</t>
    <rPh sb="11" eb="12">
      <t>チュウ</t>
    </rPh>
    <phoneticPr fontId="1"/>
  </si>
  <si>
    <t>180分</t>
    <rPh sb="3" eb="4">
      <t>フン</t>
    </rPh>
    <phoneticPr fontId="1"/>
  </si>
  <si>
    <t>備考：・◇：側管1から投与</t>
    <rPh sb="0" eb="2">
      <t>ビコウ</t>
    </rPh>
    <rPh sb="6" eb="8">
      <t>ソッカン</t>
    </rPh>
    <rPh sb="11" eb="13">
      <t>トウヨ</t>
    </rPh>
    <phoneticPr fontId="1"/>
  </si>
  <si>
    <t>day3</t>
    <phoneticPr fontId="1"/>
  </si>
  <si>
    <t>備考：・◇：側管1, ◆：側管2から投与</t>
    <rPh sb="0" eb="2">
      <t>ビコウ</t>
    </rPh>
    <rPh sb="6" eb="8">
      <t>ソッカン</t>
    </rPh>
    <rPh sb="13" eb="15">
      <t>ソッカン</t>
    </rPh>
    <rPh sb="18" eb="20">
      <t>トウヨ</t>
    </rPh>
    <phoneticPr fontId="1"/>
  </si>
  <si>
    <t>24時間</t>
    <rPh sb="2" eb="4">
      <t>ジカン</t>
    </rPh>
    <phoneticPr fontId="1"/>
  </si>
  <si>
    <t>240mg/body</t>
    <phoneticPr fontId="1"/>
  </si>
  <si>
    <t>100mL</t>
    <phoneticPr fontId="1"/>
  </si>
  <si>
    <t>Rp</t>
    <phoneticPr fontId="1"/>
  </si>
  <si>
    <t>day1</t>
    <phoneticPr fontId="1"/>
  </si>
  <si>
    <t>day2</t>
    <phoneticPr fontId="1"/>
  </si>
  <si>
    <t>day4</t>
    <phoneticPr fontId="1"/>
  </si>
  <si>
    <t>day5</t>
    <phoneticPr fontId="1"/>
  </si>
  <si>
    <t>ワンショット</t>
    <phoneticPr fontId="1"/>
  </si>
  <si>
    <t>―</t>
    <phoneticPr fontId="1"/>
  </si>
  <si>
    <t>50mL</t>
    <phoneticPr fontId="1"/>
  </si>
  <si>
    <t>800mg/㎡</t>
    <phoneticPr fontId="1"/>
  </si>
  <si>
    <t>500mL</t>
    <phoneticPr fontId="1"/>
  </si>
  <si>
    <t>◇9:00</t>
    <phoneticPr fontId="1"/>
  </si>
  <si>
    <t>硫酸Mg補正液</t>
    <rPh sb="0" eb="2">
      <t>リュウサン</t>
    </rPh>
    <rPh sb="4" eb="6">
      <t>ホセイ</t>
    </rPh>
    <rPh sb="6" eb="7">
      <t>エキ</t>
    </rPh>
    <phoneticPr fontId="1"/>
  </si>
  <si>
    <t>8mL</t>
    <phoneticPr fontId="1"/>
  </si>
  <si>
    <t>◇11:00</t>
    <phoneticPr fontId="1"/>
  </si>
  <si>
    <t>0.75mg</t>
    <phoneticPr fontId="1"/>
  </si>
  <si>
    <t>◆12:30</t>
    <phoneticPr fontId="1"/>
  </si>
  <si>
    <t>9.9mg</t>
    <phoneticPr fontId="1"/>
  </si>
  <si>
    <t>80mg/㎡</t>
    <phoneticPr fontId="1"/>
  </si>
  <si>
    <t>◇13:00</t>
    <phoneticPr fontId="1"/>
  </si>
  <si>
    <t>300ｍL</t>
    <phoneticPr fontId="1"/>
  </si>
  <si>
    <t>◇15:00</t>
    <phoneticPr fontId="1"/>
  </si>
  <si>
    <t>◆16:00</t>
    <phoneticPr fontId="1"/>
  </si>
  <si>
    <t>◇17:00</t>
    <phoneticPr fontId="1"/>
  </si>
  <si>
    <t>6.6mg</t>
    <phoneticPr fontId="1"/>
  </si>
  <si>
    <t>◆9:00</t>
    <phoneticPr fontId="1"/>
  </si>
  <si>
    <t>癌腫：食道がん</t>
    <rPh sb="0" eb="2">
      <t>ガンシュ</t>
    </rPh>
    <rPh sb="3" eb="5">
      <t>ショクドウ</t>
    </rPh>
    <phoneticPr fontId="1"/>
  </si>
  <si>
    <t>700mg/㎡</t>
    <phoneticPr fontId="1"/>
  </si>
  <si>
    <t>70mg/㎡</t>
    <phoneticPr fontId="1"/>
  </si>
  <si>
    <t>day6</t>
    <phoneticPr fontId="1"/>
  </si>
  <si>
    <t>90mg/㎡</t>
    <phoneticPr fontId="1"/>
  </si>
  <si>
    <t>◇9:30</t>
    <phoneticPr fontId="1"/>
  </si>
  <si>
    <t>◇11:30</t>
    <phoneticPr fontId="1"/>
  </si>
  <si>
    <t>mFOLFOX6</t>
    <phoneticPr fontId="1"/>
  </si>
  <si>
    <t>インターバル：14日</t>
    <rPh sb="9" eb="10">
      <t>ニチ</t>
    </rPh>
    <phoneticPr fontId="1"/>
  </si>
  <si>
    <t>インターバル：21日</t>
    <rPh sb="9" eb="10">
      <t>ニチ</t>
    </rPh>
    <phoneticPr fontId="1"/>
  </si>
  <si>
    <t>インターバル：28日</t>
    <rPh sb="9" eb="10">
      <t>ニチ</t>
    </rPh>
    <phoneticPr fontId="1"/>
  </si>
  <si>
    <t>　　　・アプレピタントはday1に125㎎、day2～3に80㎎を内服</t>
    <rPh sb="33" eb="35">
      <t>ナイフク</t>
    </rPh>
    <phoneticPr fontId="1"/>
  </si>
  <si>
    <t>レジメン名：mFOLFOX6</t>
    <rPh sb="4" eb="5">
      <t>メイ</t>
    </rPh>
    <phoneticPr fontId="1"/>
  </si>
  <si>
    <t>10mL</t>
    <phoneticPr fontId="1"/>
  </si>
  <si>
    <t>d-クロルフェニラミン注</t>
    <rPh sb="11" eb="12">
      <t>チュウ</t>
    </rPh>
    <phoneticPr fontId="1"/>
  </si>
  <si>
    <t>5mg</t>
    <phoneticPr fontId="1"/>
  </si>
  <si>
    <t>ファモチジン注</t>
    <rPh sb="6" eb="7">
      <t>チュウ</t>
    </rPh>
    <phoneticPr fontId="1"/>
  </si>
  <si>
    <t>20mg</t>
    <phoneticPr fontId="1"/>
  </si>
  <si>
    <t>200mg/㎡</t>
    <phoneticPr fontId="1"/>
  </si>
  <si>
    <t>ブドウ糖注5%</t>
    <rPh sb="3" eb="4">
      <t>トウ</t>
    </rPh>
    <rPh sb="4" eb="5">
      <t>チュウ</t>
    </rPh>
    <phoneticPr fontId="1"/>
  </si>
  <si>
    <t>250mL</t>
    <phoneticPr fontId="1"/>
  </si>
  <si>
    <t>85mg/㎡</t>
    <phoneticPr fontId="1"/>
  </si>
  <si>
    <t>400mg/㎡</t>
    <phoneticPr fontId="1"/>
  </si>
  <si>
    <t>2400mg/㎡</t>
    <phoneticPr fontId="1"/>
  </si>
  <si>
    <t>46時間</t>
    <rPh sb="2" eb="4">
      <t>ジカン</t>
    </rPh>
    <phoneticPr fontId="1"/>
  </si>
  <si>
    <t>＊＊＊mL</t>
    <phoneticPr fontId="1"/>
  </si>
  <si>
    <t>100mg/㎡</t>
    <phoneticPr fontId="1"/>
  </si>
  <si>
    <t>day8</t>
    <phoneticPr fontId="1"/>
  </si>
  <si>
    <t>day15</t>
  </si>
  <si>
    <t>day22</t>
  </si>
  <si>
    <t>day29</t>
  </si>
  <si>
    <t>day36</t>
  </si>
  <si>
    <t>インターバル：42日</t>
    <rPh sb="9" eb="10">
      <t>ニチ</t>
    </rPh>
    <phoneticPr fontId="1"/>
  </si>
  <si>
    <t>フルオロウラシル</t>
    <phoneticPr fontId="1"/>
  </si>
  <si>
    <t>ホスアプレピタント注</t>
    <rPh sb="9" eb="10">
      <t>チュウ</t>
    </rPh>
    <phoneticPr fontId="1"/>
  </si>
  <si>
    <t>パロノセトロン注</t>
    <rPh sb="7" eb="8">
      <t>チュウ</t>
    </rPh>
    <phoneticPr fontId="1"/>
  </si>
  <si>
    <t>シスプラチン</t>
    <phoneticPr fontId="1"/>
  </si>
  <si>
    <t>フルオロウラシル</t>
    <phoneticPr fontId="1"/>
  </si>
  <si>
    <t>シスプラチン</t>
    <phoneticPr fontId="1"/>
  </si>
  <si>
    <t>ネダプラチン</t>
    <phoneticPr fontId="1"/>
  </si>
  <si>
    <t>ドセタキセル</t>
    <phoneticPr fontId="1"/>
  </si>
  <si>
    <t>ニボルマブ</t>
    <phoneticPr fontId="1"/>
  </si>
  <si>
    <t>パクリタキセル</t>
    <phoneticPr fontId="1"/>
  </si>
  <si>
    <t>レボホリナート注</t>
    <rPh sb="7" eb="8">
      <t>チュウ</t>
    </rPh>
    <phoneticPr fontId="1"/>
  </si>
  <si>
    <t>オキサリプラチン</t>
    <phoneticPr fontId="1"/>
  </si>
  <si>
    <t>フルオロウラシル</t>
    <phoneticPr fontId="1"/>
  </si>
  <si>
    <t>フルオロウラシル</t>
    <phoneticPr fontId="1"/>
  </si>
  <si>
    <t>運用開始日：2020/11/27</t>
    <rPh sb="0" eb="2">
      <t>ウンヨウ</t>
    </rPh>
    <rPh sb="2" eb="4">
      <t>カイシ</t>
    </rPh>
    <rPh sb="4" eb="5">
      <t>ヒ</t>
    </rPh>
    <phoneticPr fontId="1"/>
  </si>
  <si>
    <t>day6</t>
  </si>
  <si>
    <t>day15</t>
    <phoneticPr fontId="1"/>
  </si>
  <si>
    <t>◇16:00</t>
    <phoneticPr fontId="1"/>
  </si>
  <si>
    <t>ペムブロリズマブ</t>
    <phoneticPr fontId="1"/>
  </si>
  <si>
    <t>200mg/body</t>
    <phoneticPr fontId="1"/>
  </si>
  <si>
    <t>◇9:35</t>
    <phoneticPr fontId="1"/>
  </si>
  <si>
    <t>生理食塩液注</t>
  </si>
  <si>
    <t xml:space="preserve">1000mL </t>
    <phoneticPr fontId="1"/>
  </si>
  <si>
    <t>◇11:35</t>
    <phoneticPr fontId="1"/>
  </si>
  <si>
    <t>◆13:05</t>
    <phoneticPr fontId="1"/>
  </si>
  <si>
    <t>◇13:35</t>
    <phoneticPr fontId="1"/>
  </si>
  <si>
    <t>◇15:35</t>
    <phoneticPr fontId="1"/>
  </si>
  <si>
    <t>◆16:35</t>
    <phoneticPr fontId="1"/>
  </si>
  <si>
    <t>◇17:35</t>
    <phoneticPr fontId="1"/>
  </si>
  <si>
    <t>day22</t>
    <phoneticPr fontId="1"/>
  </si>
  <si>
    <t>360mg/body</t>
    <phoneticPr fontId="1"/>
  </si>
  <si>
    <t>イピリムマブ</t>
    <phoneticPr fontId="1"/>
  </si>
  <si>
    <t>1mg/kg</t>
    <phoneticPr fontId="1"/>
  </si>
  <si>
    <t>-</t>
    <phoneticPr fontId="1"/>
  </si>
  <si>
    <t>20mL</t>
    <phoneticPr fontId="1"/>
  </si>
  <si>
    <t xml:space="preserve">240mg/body </t>
    <phoneticPr fontId="1"/>
  </si>
  <si>
    <t>1000mg/㎡</t>
    <phoneticPr fontId="1"/>
  </si>
  <si>
    <t>75mg/㎡</t>
    <phoneticPr fontId="1"/>
  </si>
  <si>
    <t>ホスネツピタント注</t>
    <rPh sb="8" eb="9">
      <t>チュウ</t>
    </rPh>
    <phoneticPr fontId="1"/>
  </si>
  <si>
    <t>235mg</t>
    <phoneticPr fontId="1"/>
  </si>
  <si>
    <t>6時間</t>
    <rPh sb="1" eb="3">
      <t>ジカン</t>
    </rPh>
    <phoneticPr fontId="1"/>
  </si>
  <si>
    <t>180分</t>
    <rPh sb="3" eb="4">
      <t>フン</t>
    </rPh>
    <phoneticPr fontId="11"/>
  </si>
  <si>
    <t>硫酸Ｍg補正液</t>
    <phoneticPr fontId="11"/>
  </si>
  <si>
    <t>235mg</t>
    <phoneticPr fontId="11"/>
  </si>
  <si>
    <t>60分</t>
    <rPh sb="2" eb="3">
      <t>フン</t>
    </rPh>
    <phoneticPr fontId="11"/>
  </si>
  <si>
    <t>100ｍL</t>
    <phoneticPr fontId="1"/>
  </si>
  <si>
    <t>フロセミド注</t>
    <rPh sb="5" eb="6">
      <t>チュウ</t>
    </rPh>
    <phoneticPr fontId="1"/>
  </si>
  <si>
    <t>10mg</t>
    <phoneticPr fontId="1"/>
  </si>
  <si>
    <t>750mg/㎡</t>
    <phoneticPr fontId="1"/>
  </si>
  <si>
    <t>1000mL</t>
    <phoneticPr fontId="1"/>
  </si>
  <si>
    <t>ヴィーンＤ輸液</t>
    <rPh sb="5" eb="7">
      <t>ユエキ</t>
    </rPh>
    <phoneticPr fontId="1"/>
  </si>
  <si>
    <t>◇15:30</t>
    <phoneticPr fontId="11"/>
  </si>
  <si>
    <t>◇12:30</t>
    <phoneticPr fontId="11"/>
  </si>
  <si>
    <t>デキサメタゾン注</t>
  </si>
  <si>
    <t>◇9:00</t>
    <phoneticPr fontId="11"/>
  </si>
  <si>
    <t>◇9:30</t>
    <phoneticPr fontId="11"/>
  </si>
  <si>
    <t>備考：・◇：側管1</t>
    <rPh sb="0" eb="2">
      <t>ビコウ</t>
    </rPh>
    <rPh sb="6" eb="8">
      <t>ソッカン</t>
    </rPh>
    <phoneticPr fontId="1"/>
  </si>
  <si>
    <t>レジメン名：FP(800/80)</t>
    <rPh sb="4" eb="5">
      <t>メイ</t>
    </rPh>
    <phoneticPr fontId="1"/>
  </si>
  <si>
    <t>運用開始日：2024/11/02</t>
    <rPh sb="0" eb="2">
      <t>ウンヨウ</t>
    </rPh>
    <rPh sb="2" eb="4">
      <t>カイシ</t>
    </rPh>
    <rPh sb="4" eb="5">
      <t>ヒ</t>
    </rPh>
    <phoneticPr fontId="1"/>
  </si>
  <si>
    <t>FP(800/80)</t>
    <phoneticPr fontId="1"/>
  </si>
  <si>
    <t>レジメン名：FN</t>
    <rPh sb="4" eb="5">
      <t>メイ</t>
    </rPh>
    <phoneticPr fontId="1"/>
  </si>
  <si>
    <t>FN</t>
    <phoneticPr fontId="1"/>
  </si>
  <si>
    <t>レジメン名：ドセタキセル</t>
    <rPh sb="4" eb="5">
      <t>メイ</t>
    </rPh>
    <phoneticPr fontId="1"/>
  </si>
  <si>
    <t>レジメン名：ニボルマブ 240mg</t>
    <rPh sb="4" eb="5">
      <t>メイ</t>
    </rPh>
    <phoneticPr fontId="1"/>
  </si>
  <si>
    <t>ニボルマブ 240mg</t>
    <phoneticPr fontId="1"/>
  </si>
  <si>
    <t>レジメン名：weekly PTX</t>
    <rPh sb="4" eb="5">
      <t>メイ</t>
    </rPh>
    <phoneticPr fontId="1"/>
  </si>
  <si>
    <t>weekly PTX</t>
    <phoneticPr fontId="1"/>
  </si>
  <si>
    <t>レジメン名：DCF</t>
    <rPh sb="4" eb="5">
      <t>メイ</t>
    </rPh>
    <phoneticPr fontId="1"/>
  </si>
  <si>
    <t>運用開始日：2024/12/12</t>
    <rPh sb="0" eb="2">
      <t>ウンヨウ</t>
    </rPh>
    <rPh sb="2" eb="4">
      <t>カイシ</t>
    </rPh>
    <rPh sb="4" eb="5">
      <t>ヒ</t>
    </rPh>
    <phoneticPr fontId="1"/>
  </si>
  <si>
    <t>DCF</t>
    <phoneticPr fontId="1"/>
  </si>
  <si>
    <t>レジメン名：FP＋Pembro 200mg</t>
    <rPh sb="4" eb="5">
      <t>メイ</t>
    </rPh>
    <phoneticPr fontId="1"/>
  </si>
  <si>
    <t>FP＋Pembro 200mg</t>
    <phoneticPr fontId="1"/>
  </si>
  <si>
    <t>レジメン名：Nivo+IPI(3w＋6w)</t>
    <rPh sb="4" eb="5">
      <t>メイ</t>
    </rPh>
    <phoneticPr fontId="1"/>
  </si>
  <si>
    <t>Nivo+IPI(3w＋6w)</t>
    <phoneticPr fontId="1"/>
  </si>
  <si>
    <t>レジメン名：FP(1000/75)+RT</t>
    <rPh sb="4" eb="5">
      <t>メイ</t>
    </rPh>
    <phoneticPr fontId="1"/>
  </si>
  <si>
    <t>レジメン名：FP(700/70)+RT</t>
    <rPh sb="4" eb="5">
      <t>メイ</t>
    </rPh>
    <phoneticPr fontId="1"/>
  </si>
  <si>
    <t xml:space="preserve">レジメン名：ニボルマブ 360mg </t>
    <rPh sb="4" eb="5">
      <t>メイ</t>
    </rPh>
    <phoneticPr fontId="1"/>
  </si>
  <si>
    <t>レジメン名：ペムブロリズマブ 200mg</t>
    <rPh sb="4" eb="5">
      <t>メイ</t>
    </rPh>
    <phoneticPr fontId="1"/>
  </si>
  <si>
    <t>レジメン名：FP＋Nivo 240mg</t>
    <rPh sb="4" eb="5">
      <t>メイ</t>
    </rPh>
    <phoneticPr fontId="1"/>
  </si>
  <si>
    <t>レジメン名：FP＋Nivo 480mg</t>
    <rPh sb="4" eb="5">
      <t>メイ</t>
    </rPh>
    <phoneticPr fontId="1"/>
  </si>
  <si>
    <t xml:space="preserve">480mg/body </t>
    <phoneticPr fontId="1"/>
  </si>
  <si>
    <t>ニボルマブ 360mg</t>
    <phoneticPr fontId="1"/>
  </si>
  <si>
    <t>FP(800,80)</t>
    <phoneticPr fontId="1"/>
  </si>
  <si>
    <t>ペムブロリズマブ 200mg</t>
    <phoneticPr fontId="1"/>
  </si>
  <si>
    <t>FP＋Nivo 240mg</t>
    <phoneticPr fontId="1"/>
  </si>
  <si>
    <t>FP＋Nivo 480mg</t>
    <phoneticPr fontId="1"/>
  </si>
  <si>
    <t>FP(1000/75)+RT</t>
    <phoneticPr fontId="1"/>
  </si>
  <si>
    <t>FP(700/70)+RT</t>
    <phoneticPr fontId="1"/>
  </si>
  <si>
    <t>FP(1000・75)+RT</t>
    <phoneticPr fontId="1"/>
  </si>
  <si>
    <t>FP(700・70)+RT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</si>
</sst>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0"/>
      <color rgb="FF0000FF"/>
      <name val="游ゴシック"/>
      <family val="2"/>
      <charset val="128"/>
    </font>
    <font>
      <sz val="10"/>
      <color rgb="FF0000FF"/>
      <name val="游ゴシック"/>
      <family val="3"/>
      <charset val="128"/>
    </font>
    <font>
      <sz val="9"/>
      <color theme="1"/>
      <name val="游ゴシック"/>
      <family val="2"/>
      <charset val="128"/>
    </font>
    <font>
      <sz val="12"/>
      <color theme="1"/>
      <name val="游ゴシック"/>
      <family val="2"/>
      <charset val="128"/>
    </font>
    <font>
      <sz val="10"/>
      <name val="游ゴシック"/>
      <family val="3"/>
      <charset val="128"/>
    </font>
    <font>
      <sz val="10"/>
      <name val="游ゴシック"/>
      <family val="2"/>
      <charset val="128"/>
    </font>
    <font>
      <sz val="10"/>
      <color theme="1"/>
      <name val="游ゴシック"/>
      <family val="2"/>
      <charset val="128"/>
    </font>
    <font>
      <sz val="10.5"/>
      <name val="游ゴシック"/>
      <family val="3"/>
      <charset val="128"/>
    </font>
    <font>
      <sz val="10.5"/>
      <color theme="1"/>
      <name val="游ゴシック"/>
      <family val="3"/>
      <charset val="128"/>
    </font>
    <font>
      <sz val="6"/>
      <name val="游ゴシック"/>
      <family val="3"/>
      <charset val="128"/>
      <scheme val="minor"/>
    </font>
    <font>
      <u/>
      <sz val="10"/>
      <color theme="10"/>
      <name val="游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9FE6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right" vertical="center"/>
    </xf>
    <xf numFmtId="56" fontId="0" fillId="0" borderId="0" xfId="0" quotePrefix="1" applyNumberFormat="1">
      <alignment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20" fontId="0" fillId="3" borderId="1" xfId="0" applyNumberFormat="1" applyFill="1" applyBorder="1" applyAlignment="1">
      <alignment horizontal="center" vertical="center"/>
    </xf>
    <xf numFmtId="0" fontId="0" fillId="0" borderId="2" xfId="0" applyBorder="1">
      <alignment vertical="center"/>
    </xf>
    <xf numFmtId="20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top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20" fontId="0" fillId="0" borderId="2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right" vertical="center"/>
    </xf>
    <xf numFmtId="0" fontId="7" fillId="0" borderId="1" xfId="0" applyFont="1" applyBorder="1">
      <alignment vertical="center"/>
    </xf>
    <xf numFmtId="0" fontId="0" fillId="0" borderId="2" xfId="0" applyBorder="1" applyAlignment="1">
      <alignment horizontal="right" vertical="top"/>
    </xf>
    <xf numFmtId="0" fontId="0" fillId="0" borderId="0" xfId="0" applyAlignment="1"/>
    <xf numFmtId="0" fontId="0" fillId="0" borderId="0" xfId="0" applyAlignment="1">
      <alignment horizontal="center" vertical="center"/>
    </xf>
    <xf numFmtId="20" fontId="0" fillId="0" borderId="0" xfId="0" applyNumberFormat="1" applyAlignment="1">
      <alignment horizontal="center" vertical="center" wrapText="1"/>
    </xf>
    <xf numFmtId="0" fontId="5" fillId="0" borderId="0" xfId="1" applyFont="1">
      <alignment vertical="center"/>
    </xf>
    <xf numFmtId="0" fontId="8" fillId="0" borderId="0" xfId="1">
      <alignment vertical="center"/>
    </xf>
    <xf numFmtId="0" fontId="8" fillId="2" borderId="1" xfId="1" applyFill="1" applyBorder="1" applyAlignment="1">
      <alignment horizontal="center" vertical="center"/>
    </xf>
    <xf numFmtId="0" fontId="8" fillId="0" borderId="1" xfId="1" applyBorder="1">
      <alignment vertical="center"/>
    </xf>
    <xf numFmtId="0" fontId="8" fillId="0" borderId="1" xfId="1" applyBorder="1" applyAlignment="1">
      <alignment horizontal="right" vertical="center"/>
    </xf>
    <xf numFmtId="20" fontId="8" fillId="0" borderId="1" xfId="1" applyNumberFormat="1" applyBorder="1" applyAlignment="1">
      <alignment horizontal="center" vertical="center"/>
    </xf>
    <xf numFmtId="20" fontId="8" fillId="3" borderId="1" xfId="1" applyNumberFormat="1" applyFill="1" applyBorder="1" applyAlignment="1">
      <alignment horizontal="center" vertical="center"/>
    </xf>
    <xf numFmtId="0" fontId="2" fillId="0" borderId="1" xfId="1" applyFont="1" applyBorder="1">
      <alignment vertical="center"/>
    </xf>
    <xf numFmtId="0" fontId="3" fillId="0" borderId="1" xfId="1" applyFont="1" applyBorder="1" applyAlignment="1">
      <alignment horizontal="right" vertical="center"/>
    </xf>
    <xf numFmtId="0" fontId="6" fillId="0" borderId="1" xfId="1" applyFont="1" applyBorder="1" applyAlignment="1">
      <alignment horizontal="right" vertical="center"/>
    </xf>
    <xf numFmtId="20" fontId="0" fillId="3" borderId="2" xfId="0" applyNumberFormat="1" applyFill="1" applyBorder="1" applyAlignment="1">
      <alignment horizontal="center" vertical="center"/>
    </xf>
    <xf numFmtId="14" fontId="0" fillId="0" borderId="0" xfId="0" applyNumberFormat="1">
      <alignment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20" fontId="0" fillId="4" borderId="1" xfId="0" applyNumberFormat="1" applyFill="1" applyBorder="1" applyAlignment="1">
      <alignment horizontal="center" vertical="center"/>
    </xf>
    <xf numFmtId="0" fontId="8" fillId="0" borderId="2" xfId="1" applyBorder="1">
      <alignment vertical="center"/>
    </xf>
    <xf numFmtId="0" fontId="8" fillId="0" borderId="2" xfId="1" applyBorder="1" applyAlignment="1">
      <alignment horizontal="right" vertical="center"/>
    </xf>
    <xf numFmtId="20" fontId="8" fillId="0" borderId="2" xfId="1" applyNumberFormat="1" applyBorder="1" applyAlignment="1">
      <alignment horizontal="center" vertical="center"/>
    </xf>
    <xf numFmtId="0" fontId="8" fillId="0" borderId="3" xfId="1" applyBorder="1" applyAlignment="1">
      <alignment horizontal="right" vertical="top"/>
    </xf>
    <xf numFmtId="0" fontId="8" fillId="0" borderId="3" xfId="1" applyBorder="1" applyAlignment="1">
      <alignment horizontal="right" vertical="center"/>
    </xf>
    <xf numFmtId="0" fontId="4" fillId="0" borderId="0" xfId="1" applyFont="1">
      <alignment vertical="center"/>
    </xf>
    <xf numFmtId="56" fontId="0" fillId="0" borderId="0" xfId="0" applyNumberFormat="1">
      <alignment vertical="center"/>
    </xf>
    <xf numFmtId="0" fontId="6" fillId="0" borderId="1" xfId="0" applyFont="1" applyBorder="1">
      <alignment vertical="center"/>
    </xf>
    <xf numFmtId="0" fontId="6" fillId="0" borderId="4" xfId="0" applyFont="1" applyBorder="1">
      <alignment vertical="center"/>
    </xf>
    <xf numFmtId="0" fontId="9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2" xfId="0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20" fontId="0" fillId="3" borderId="2" xfId="0" applyNumberFormat="1" applyFill="1" applyBorder="1" applyAlignment="1">
      <alignment horizontal="center" vertical="center"/>
    </xf>
    <xf numFmtId="20" fontId="0" fillId="3" borderId="4" xfId="0" applyNumberFormat="1" applyFill="1" applyBorder="1" applyAlignment="1">
      <alignment horizontal="center" vertical="center"/>
    </xf>
    <xf numFmtId="20" fontId="0" fillId="3" borderId="3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right" vertical="top"/>
    </xf>
    <xf numFmtId="0" fontId="0" fillId="0" borderId="4" xfId="0" applyBorder="1" applyAlignment="1">
      <alignment horizontal="right" vertical="center"/>
    </xf>
    <xf numFmtId="20" fontId="0" fillId="0" borderId="4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right" vertical="top"/>
    </xf>
    <xf numFmtId="0" fontId="0" fillId="0" borderId="0" xfId="0" applyAlignment="1">
      <alignment horizontal="center" vertical="center"/>
    </xf>
    <xf numFmtId="20" fontId="0" fillId="0" borderId="2" xfId="0" applyNumberFormat="1" applyBorder="1" applyAlignment="1">
      <alignment horizontal="center" vertical="center" wrapText="1"/>
    </xf>
    <xf numFmtId="20" fontId="0" fillId="0" borderId="4" xfId="0" applyNumberFormat="1" applyBorder="1" applyAlignment="1">
      <alignment horizontal="center" vertical="center" wrapText="1"/>
    </xf>
    <xf numFmtId="20" fontId="0" fillId="0" borderId="3" xfId="0" applyNumberFormat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 wrapText="1"/>
    </xf>
    <xf numFmtId="0" fontId="8" fillId="2" borderId="2" xfId="1" applyFill="1" applyBorder="1" applyAlignment="1">
      <alignment horizontal="center" vertical="center"/>
    </xf>
    <xf numFmtId="0" fontId="8" fillId="2" borderId="3" xfId="1" applyFill="1" applyBorder="1" applyAlignment="1">
      <alignment horizontal="center" vertical="center"/>
    </xf>
    <xf numFmtId="0" fontId="8" fillId="2" borderId="2" xfId="1" applyFill="1" applyBorder="1" applyAlignment="1">
      <alignment horizontal="center"/>
    </xf>
    <xf numFmtId="0" fontId="8" fillId="2" borderId="3" xfId="1" applyFill="1" applyBorder="1" applyAlignment="1">
      <alignment horizontal="center"/>
    </xf>
    <xf numFmtId="0" fontId="8" fillId="2" borderId="5" xfId="1" applyFill="1" applyBorder="1" applyAlignment="1">
      <alignment horizontal="center"/>
    </xf>
    <xf numFmtId="0" fontId="8" fillId="2" borderId="6" xfId="1" applyFill="1" applyBorder="1" applyAlignment="1">
      <alignment horizontal="center"/>
    </xf>
    <xf numFmtId="0" fontId="8" fillId="2" borderId="7" xfId="1" applyFill="1" applyBorder="1" applyAlignment="1">
      <alignment horizontal="center"/>
    </xf>
    <xf numFmtId="0" fontId="8" fillId="3" borderId="2" xfId="1" applyFill="1" applyBorder="1" applyAlignment="1">
      <alignment horizontal="center" vertical="center"/>
    </xf>
    <xf numFmtId="0" fontId="8" fillId="3" borderId="3" xfId="1" applyFill="1" applyBorder="1" applyAlignment="1">
      <alignment horizontal="center" vertical="center"/>
    </xf>
    <xf numFmtId="0" fontId="8" fillId="0" borderId="2" xfId="1" applyBorder="1" applyAlignment="1">
      <alignment horizontal="right" vertical="top"/>
    </xf>
    <xf numFmtId="0" fontId="8" fillId="0" borderId="4" xfId="1" applyBorder="1" applyAlignment="1">
      <alignment horizontal="right" vertical="top"/>
    </xf>
    <xf numFmtId="0" fontId="8" fillId="0" borderId="3" xfId="1" applyBorder="1" applyAlignment="1">
      <alignment horizontal="right" vertical="top"/>
    </xf>
    <xf numFmtId="0" fontId="8" fillId="0" borderId="2" xfId="1" applyBorder="1" applyAlignment="1">
      <alignment horizontal="right" vertical="center"/>
    </xf>
    <xf numFmtId="0" fontId="8" fillId="0" borderId="4" xfId="1" applyBorder="1" applyAlignment="1">
      <alignment horizontal="right" vertical="center"/>
    </xf>
    <xf numFmtId="0" fontId="8" fillId="0" borderId="3" xfId="1" applyBorder="1" applyAlignment="1">
      <alignment horizontal="right" vertical="center"/>
    </xf>
    <xf numFmtId="20" fontId="8" fillId="0" borderId="2" xfId="1" applyNumberFormat="1" applyBorder="1" applyAlignment="1">
      <alignment horizontal="center" vertical="center"/>
    </xf>
    <xf numFmtId="20" fontId="8" fillId="0" borderId="4" xfId="1" applyNumberFormat="1" applyBorder="1" applyAlignment="1">
      <alignment horizontal="center" vertical="center"/>
    </xf>
    <xf numFmtId="20" fontId="8" fillId="0" borderId="3" xfId="1" applyNumberFormat="1" applyBorder="1" applyAlignment="1">
      <alignment horizontal="center" vertical="center"/>
    </xf>
    <xf numFmtId="20" fontId="8" fillId="3" borderId="2" xfId="1" applyNumberFormat="1" applyFill="1" applyBorder="1" applyAlignment="1">
      <alignment horizontal="center" vertical="center"/>
    </xf>
    <xf numFmtId="20" fontId="8" fillId="3" borderId="4" xfId="1" applyNumberFormat="1" applyFill="1" applyBorder="1" applyAlignment="1">
      <alignment horizontal="center" vertical="center"/>
    </xf>
    <xf numFmtId="20" fontId="8" fillId="3" borderId="3" xfId="1" applyNumberFormat="1" applyFill="1" applyBorder="1" applyAlignment="1">
      <alignment horizontal="center" vertical="center"/>
    </xf>
    <xf numFmtId="0" fontId="8" fillId="0" borderId="3" xfId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0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0" xfId="2">
      <alignment vertical="center"/>
    </xf>
    <xf numFmtId="0" fontId="12" fillId="0" borderId="1" xfId="2" applyBorder="1">
      <alignment vertical="center"/>
    </xf>
  </cellXfs>
  <cellStyles count="3">
    <cellStyle name="ハイパーリンク" xfId="2" builtinId="8"/>
    <cellStyle name="標準" xfId="0" builtinId="0"/>
    <cellStyle name="標準 2" xfId="1" xr:uid="{2EE78405-4AFE-4A43-9DB9-ECD2291DDB85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6E649116-C1B4-4094-9DEB-DEA9FA72A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780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690AE3D5-11C8-49AF-BE69-39925509F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855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D829AF59-DB2C-408D-BB55-01B6D6AE9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855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4" name="Picture 34" descr="マーク_名称_線">
          <a:extLst>
            <a:ext uri="{FF2B5EF4-FFF2-40B4-BE49-F238E27FC236}">
              <a16:creationId xmlns:a16="http://schemas.microsoft.com/office/drawing/2014/main" id="{12845E31-FE5E-4DD3-82CE-DC96BE55F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855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847725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D97D635E-1FE3-4B8E-B044-38D698960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220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847725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43F4B4B7-FEC4-4973-AF3B-B9A4076E7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220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847725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6B1327F8-398F-4EBF-8403-2C15E6CAD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220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847725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E01CFF52-8237-459B-A985-F12F3A22D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220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828675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742950</xdr:colOff>
      <xdr:row>4</xdr:row>
      <xdr:rowOff>153902</xdr:rowOff>
    </xdr:to>
    <xdr:pic>
      <xdr:nvPicPr>
        <xdr:cNvPr id="4" name="Picture 34" descr="マーク_名称_線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742950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742950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CCEEC599-8E38-4FE4-8580-63D30B118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5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ED8E74E0-19B2-4AAC-97A6-A7F640A6D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855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742950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742950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742950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635000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5C566FFD-292A-4A3B-BD3E-414A49AF4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5902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3FB55540-01B1-4954-8D0B-C788AAD51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925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847725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FCC046D7-0436-457F-A419-AE42DF831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220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pageSetUpPr fitToPage="1"/>
  </sheetPr>
  <dimension ref="A1:C17"/>
  <sheetViews>
    <sheetView tabSelected="1" topLeftCell="B1" workbookViewId="0">
      <selection activeCell="B21" sqref="B21"/>
    </sheetView>
  </sheetViews>
  <sheetFormatPr defaultRowHeight="16.5" x14ac:dyDescent="0.35"/>
  <cols>
    <col min="1" max="1" width="43.5703125" hidden="1" customWidth="1"/>
    <col min="2" max="2" width="26" customWidth="1"/>
    <col min="3" max="3" width="11.85546875" hidden="1" customWidth="1"/>
    <col min="4" max="4" width="13.28515625" customWidth="1"/>
    <col min="6" max="6" width="9.140625" customWidth="1"/>
  </cols>
  <sheetData>
    <row r="1" spans="1:3" ht="25.5" customHeight="1" x14ac:dyDescent="0.35">
      <c r="B1" s="5" t="s">
        <v>55</v>
      </c>
    </row>
    <row r="2" spans="1:3" ht="9" customHeight="1" x14ac:dyDescent="0.35"/>
    <row r="3" spans="1:3" x14ac:dyDescent="0.35">
      <c r="A3" s="47" t="s">
        <v>170</v>
      </c>
      <c r="B3" s="109" t="str">
        <f>HYPERLINK("#'"&amp;A3&amp;"'!A1",C3)</f>
        <v>FP(800/80)</v>
      </c>
      <c r="C3" s="7" t="s">
        <v>147</v>
      </c>
    </row>
    <row r="4" spans="1:3" x14ac:dyDescent="0.35">
      <c r="A4" s="47" t="s">
        <v>149</v>
      </c>
      <c r="B4" s="109" t="str">
        <f t="shared" ref="B4:B17" si="0">HYPERLINK("#'"&amp;A4&amp;"'!A1",A4)</f>
        <v>FN</v>
      </c>
      <c r="C4" s="7"/>
    </row>
    <row r="5" spans="1:3" x14ac:dyDescent="0.35">
      <c r="A5" s="48" t="s">
        <v>95</v>
      </c>
      <c r="B5" s="109" t="str">
        <f t="shared" si="0"/>
        <v>ドセタキセル</v>
      </c>
      <c r="C5" s="7"/>
    </row>
    <row r="6" spans="1:3" x14ac:dyDescent="0.35">
      <c r="A6" s="47" t="s">
        <v>152</v>
      </c>
      <c r="B6" s="109" t="str">
        <f t="shared" si="0"/>
        <v>ニボルマブ 240mg</v>
      </c>
      <c r="C6" s="7"/>
    </row>
    <row r="7" spans="1:3" x14ac:dyDescent="0.35">
      <c r="A7" s="47" t="s">
        <v>169</v>
      </c>
      <c r="B7" s="109" t="str">
        <f t="shared" si="0"/>
        <v>ニボルマブ 360mg</v>
      </c>
      <c r="C7" s="7"/>
    </row>
    <row r="8" spans="1:3" x14ac:dyDescent="0.35">
      <c r="A8" s="47" t="s">
        <v>154</v>
      </c>
      <c r="B8" s="109" t="str">
        <f t="shared" si="0"/>
        <v>weekly PTX</v>
      </c>
      <c r="C8" s="7"/>
    </row>
    <row r="9" spans="1:3" x14ac:dyDescent="0.35">
      <c r="A9" s="47" t="s">
        <v>62</v>
      </c>
      <c r="B9" s="109" t="str">
        <f t="shared" si="0"/>
        <v>mFOLFOX6</v>
      </c>
      <c r="C9" s="46"/>
    </row>
    <row r="10" spans="1:3" x14ac:dyDescent="0.35">
      <c r="A10" s="47" t="s">
        <v>157</v>
      </c>
      <c r="B10" s="109" t="str">
        <f t="shared" si="0"/>
        <v>DCF</v>
      </c>
      <c r="C10" s="46"/>
    </row>
    <row r="11" spans="1:3" ht="17.25" x14ac:dyDescent="0.35">
      <c r="A11" s="49" t="s">
        <v>159</v>
      </c>
      <c r="B11" s="109" t="str">
        <f t="shared" si="0"/>
        <v>FP＋Pembro 200mg</v>
      </c>
    </row>
    <row r="12" spans="1:3" ht="17.25" x14ac:dyDescent="0.35">
      <c r="A12" s="49" t="s">
        <v>171</v>
      </c>
      <c r="B12" s="109" t="str">
        <f t="shared" si="0"/>
        <v>ペムブロリズマブ 200mg</v>
      </c>
    </row>
    <row r="13" spans="1:3" ht="17.25" x14ac:dyDescent="0.35">
      <c r="A13" s="49" t="s">
        <v>161</v>
      </c>
      <c r="B13" s="109" t="str">
        <f t="shared" si="0"/>
        <v>Nivo+IPI(3w＋6w)</v>
      </c>
    </row>
    <row r="14" spans="1:3" ht="17.25" x14ac:dyDescent="0.35">
      <c r="A14" s="49" t="s">
        <v>172</v>
      </c>
      <c r="B14" s="109" t="str">
        <f t="shared" si="0"/>
        <v>FP＋Nivo 240mg</v>
      </c>
    </row>
    <row r="15" spans="1:3" ht="17.25" x14ac:dyDescent="0.35">
      <c r="A15" s="49" t="s">
        <v>173</v>
      </c>
      <c r="B15" s="109" t="str">
        <f t="shared" si="0"/>
        <v>FP＋Nivo 480mg</v>
      </c>
    </row>
    <row r="16" spans="1:3" ht="17.25" x14ac:dyDescent="0.35">
      <c r="A16" s="50" t="s">
        <v>176</v>
      </c>
      <c r="B16" s="109" t="str">
        <f>HYPERLINK("#'"&amp;A16&amp;"'!A1",C16)</f>
        <v>FP(1000/75)+RT</v>
      </c>
      <c r="C16" t="s">
        <v>174</v>
      </c>
    </row>
    <row r="17" spans="1:3" ht="17.25" x14ac:dyDescent="0.35">
      <c r="A17" s="50" t="s">
        <v>177</v>
      </c>
      <c r="B17" s="109" t="str">
        <f>HYPERLINK("#'"&amp;A17&amp;"'!A1",C17)</f>
        <v>FP(700/70)+RT</v>
      </c>
      <c r="C17" t="s">
        <v>175</v>
      </c>
    </row>
  </sheetData>
  <phoneticPr fontId="1"/>
  <pageMargins left="0.7" right="0.7" top="0.75" bottom="0.75" header="0.3" footer="0.3"/>
  <pageSetup paperSize="9" scale="87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370E7-32A0-4FAC-834A-D8435C28778D}">
  <dimension ref="A2:J42"/>
  <sheetViews>
    <sheetView zoomScale="85" zoomScaleNormal="85" workbookViewId="0">
      <selection activeCell="A2" sqref="A2"/>
    </sheetView>
  </sheetViews>
  <sheetFormatPr defaultRowHeight="16.5" x14ac:dyDescent="0.35"/>
  <cols>
    <col min="1" max="1" width="6.7109375" customWidth="1"/>
    <col min="2" max="2" width="24.140625" customWidth="1"/>
    <col min="3" max="3" width="13.42578125" customWidth="1"/>
    <col min="4" max="4" width="14.28515625" customWidth="1"/>
    <col min="5" max="9" width="9.7109375" customWidth="1"/>
  </cols>
  <sheetData>
    <row r="2" spans="1:10" x14ac:dyDescent="0.35">
      <c r="A2" s="108" t="str">
        <f>HYPERLINK("#レジメン名一覧!A1","レジメン名一覧に戻る")</f>
        <v>レジメン名一覧に戻る</v>
      </c>
    </row>
    <row r="8" spans="1:10" ht="19.5" x14ac:dyDescent="0.35">
      <c r="A8" s="5" t="s">
        <v>55</v>
      </c>
    </row>
    <row r="10" spans="1:10" x14ac:dyDescent="0.35">
      <c r="A10" t="s">
        <v>158</v>
      </c>
    </row>
    <row r="11" spans="1:10" x14ac:dyDescent="0.35">
      <c r="A11" t="s">
        <v>146</v>
      </c>
    </row>
    <row r="13" spans="1:10" x14ac:dyDescent="0.35">
      <c r="A13" s="54" t="s">
        <v>10</v>
      </c>
      <c r="B13" s="56" t="s">
        <v>0</v>
      </c>
      <c r="C13" s="56" t="s">
        <v>1</v>
      </c>
      <c r="D13" s="56" t="s">
        <v>4</v>
      </c>
      <c r="E13" s="51" t="s">
        <v>2</v>
      </c>
      <c r="F13" s="52"/>
      <c r="G13" s="52"/>
      <c r="H13" s="52"/>
      <c r="I13" s="52"/>
      <c r="J13" s="103"/>
    </row>
    <row r="14" spans="1:10" x14ac:dyDescent="0.35">
      <c r="A14" s="55"/>
      <c r="B14" s="57"/>
      <c r="C14" s="57"/>
      <c r="D14" s="57"/>
      <c r="E14" s="9" t="s">
        <v>14</v>
      </c>
      <c r="F14" s="9" t="s">
        <v>32</v>
      </c>
      <c r="G14" s="9" t="s">
        <v>25</v>
      </c>
      <c r="H14" s="9" t="s">
        <v>33</v>
      </c>
      <c r="I14" s="9" t="s">
        <v>34</v>
      </c>
      <c r="J14" s="9" t="s">
        <v>103</v>
      </c>
    </row>
    <row r="15" spans="1:10" x14ac:dyDescent="0.35">
      <c r="A15" s="1">
        <v>1</v>
      </c>
      <c r="B15" s="1" t="s">
        <v>3</v>
      </c>
      <c r="C15" s="19" t="s">
        <v>15</v>
      </c>
      <c r="D15" s="19" t="s">
        <v>16</v>
      </c>
      <c r="E15" s="12">
        <v>0.36805555555555558</v>
      </c>
      <c r="F15" s="10" t="s">
        <v>36</v>
      </c>
      <c r="G15" s="10" t="s">
        <v>36</v>
      </c>
      <c r="H15" s="10" t="s">
        <v>36</v>
      </c>
      <c r="I15" s="10" t="s">
        <v>36</v>
      </c>
      <c r="J15" s="10" t="s">
        <v>36</v>
      </c>
    </row>
    <row r="16" spans="1:10" x14ac:dyDescent="0.35">
      <c r="A16" s="11">
        <v>2</v>
      </c>
      <c r="B16" s="1" t="s">
        <v>5</v>
      </c>
      <c r="C16" s="19" t="s">
        <v>18</v>
      </c>
      <c r="D16" s="14" t="s">
        <v>7</v>
      </c>
      <c r="E16" s="16">
        <v>0.37152777777777773</v>
      </c>
      <c r="F16" s="10" t="s">
        <v>36</v>
      </c>
      <c r="G16" s="10" t="s">
        <v>36</v>
      </c>
      <c r="H16" s="10" t="s">
        <v>36</v>
      </c>
      <c r="I16" s="10" t="s">
        <v>36</v>
      </c>
      <c r="J16" s="16">
        <v>0.39930555555555558</v>
      </c>
    </row>
    <row r="17" spans="1:10" x14ac:dyDescent="0.35">
      <c r="A17" s="58">
        <v>3</v>
      </c>
      <c r="B17" s="2" t="s">
        <v>106</v>
      </c>
      <c r="C17" s="3" t="s">
        <v>107</v>
      </c>
      <c r="D17" s="60" t="s">
        <v>6</v>
      </c>
      <c r="E17" s="64">
        <v>0.375</v>
      </c>
      <c r="F17" s="62" t="s">
        <v>36</v>
      </c>
      <c r="G17" s="62" t="s">
        <v>36</v>
      </c>
      <c r="H17" s="62" t="s">
        <v>36</v>
      </c>
      <c r="I17" s="62" t="s">
        <v>36</v>
      </c>
      <c r="J17" s="62" t="s">
        <v>36</v>
      </c>
    </row>
    <row r="18" spans="1:10" x14ac:dyDescent="0.35">
      <c r="A18" s="59"/>
      <c r="B18" s="1" t="s">
        <v>5</v>
      </c>
      <c r="C18" s="19" t="s">
        <v>29</v>
      </c>
      <c r="D18" s="61"/>
      <c r="E18" s="65"/>
      <c r="F18" s="63"/>
      <c r="G18" s="63"/>
      <c r="H18" s="63"/>
      <c r="I18" s="63"/>
      <c r="J18" s="63"/>
    </row>
    <row r="19" spans="1:10" x14ac:dyDescent="0.35">
      <c r="A19" s="1">
        <v>4</v>
      </c>
      <c r="B19" s="1" t="s">
        <v>5</v>
      </c>
      <c r="C19" s="19" t="s">
        <v>18</v>
      </c>
      <c r="D19" s="19" t="s">
        <v>7</v>
      </c>
      <c r="E19" s="12">
        <v>0.39583333333333331</v>
      </c>
      <c r="F19" s="10" t="s">
        <v>36</v>
      </c>
      <c r="G19" s="10" t="s">
        <v>36</v>
      </c>
      <c r="H19" s="10" t="s">
        <v>36</v>
      </c>
      <c r="I19" s="10" t="s">
        <v>36</v>
      </c>
      <c r="J19" s="10" t="s">
        <v>36</v>
      </c>
    </row>
    <row r="20" spans="1:10" x14ac:dyDescent="0.35">
      <c r="A20" s="58">
        <v>5</v>
      </c>
      <c r="B20" s="1" t="s">
        <v>21</v>
      </c>
      <c r="C20" s="19" t="s">
        <v>39</v>
      </c>
      <c r="D20" s="60" t="s">
        <v>9</v>
      </c>
      <c r="E20" s="64" t="s">
        <v>108</v>
      </c>
      <c r="F20" s="62" t="s">
        <v>36</v>
      </c>
      <c r="G20" s="62" t="s">
        <v>36</v>
      </c>
      <c r="H20" s="62" t="s">
        <v>36</v>
      </c>
      <c r="I20" s="62" t="s">
        <v>36</v>
      </c>
      <c r="J20" s="62" t="s">
        <v>36</v>
      </c>
    </row>
    <row r="21" spans="1:10" x14ac:dyDescent="0.35">
      <c r="A21" s="59"/>
      <c r="B21" s="1" t="s">
        <v>41</v>
      </c>
      <c r="C21" s="19" t="s">
        <v>42</v>
      </c>
      <c r="D21" s="61"/>
      <c r="E21" s="65"/>
      <c r="F21" s="63"/>
      <c r="G21" s="63"/>
      <c r="H21" s="63"/>
      <c r="I21" s="63"/>
      <c r="J21" s="63"/>
    </row>
    <row r="22" spans="1:10" x14ac:dyDescent="0.35">
      <c r="A22" s="58">
        <v>6</v>
      </c>
      <c r="B22" s="2" t="s">
        <v>88</v>
      </c>
      <c r="C22" s="3" t="s">
        <v>38</v>
      </c>
      <c r="D22" s="60" t="s">
        <v>27</v>
      </c>
      <c r="E22" s="64">
        <v>0.39930555555555558</v>
      </c>
      <c r="F22" s="64">
        <v>0.39930555555555558</v>
      </c>
      <c r="G22" s="64">
        <v>0.39930555555555558</v>
      </c>
      <c r="H22" s="64">
        <v>0.39930555555555558</v>
      </c>
      <c r="I22" s="64">
        <v>0.39930555555555558</v>
      </c>
      <c r="J22" s="62" t="s">
        <v>36</v>
      </c>
    </row>
    <row r="23" spans="1:10" x14ac:dyDescent="0.35">
      <c r="A23" s="59"/>
      <c r="B23" s="1" t="s">
        <v>109</v>
      </c>
      <c r="C23" s="19" t="s">
        <v>110</v>
      </c>
      <c r="D23" s="61"/>
      <c r="E23" s="104"/>
      <c r="F23" s="104"/>
      <c r="G23" s="104"/>
      <c r="H23" s="104"/>
      <c r="I23" s="104"/>
      <c r="J23" s="63"/>
    </row>
    <row r="24" spans="1:10" x14ac:dyDescent="0.35">
      <c r="A24" s="1">
        <v>7</v>
      </c>
      <c r="B24" s="1" t="s">
        <v>21</v>
      </c>
      <c r="C24" s="19" t="s">
        <v>39</v>
      </c>
      <c r="D24" s="19" t="s">
        <v>9</v>
      </c>
      <c r="E24" s="12" t="s">
        <v>111</v>
      </c>
      <c r="F24" s="10" t="s">
        <v>36</v>
      </c>
      <c r="G24" s="10" t="s">
        <v>36</v>
      </c>
      <c r="H24" s="10" t="s">
        <v>36</v>
      </c>
      <c r="I24" s="10" t="s">
        <v>36</v>
      </c>
      <c r="J24" s="10" t="s">
        <v>36</v>
      </c>
    </row>
    <row r="25" spans="1:10" x14ac:dyDescent="0.35">
      <c r="A25" s="58">
        <v>8</v>
      </c>
      <c r="B25" s="1" t="s">
        <v>90</v>
      </c>
      <c r="C25" s="19" t="s">
        <v>44</v>
      </c>
      <c r="D25" s="60" t="s">
        <v>6</v>
      </c>
      <c r="E25" s="64" t="s">
        <v>112</v>
      </c>
      <c r="F25" s="66" t="s">
        <v>12</v>
      </c>
      <c r="G25" s="66" t="s">
        <v>12</v>
      </c>
      <c r="H25" s="66" t="s">
        <v>12</v>
      </c>
      <c r="I25" s="66" t="s">
        <v>12</v>
      </c>
      <c r="J25" s="66" t="s">
        <v>12</v>
      </c>
    </row>
    <row r="26" spans="1:10" x14ac:dyDescent="0.35">
      <c r="A26" s="69"/>
      <c r="B26" s="1" t="s">
        <v>13</v>
      </c>
      <c r="C26" s="6" t="s">
        <v>46</v>
      </c>
      <c r="D26" s="70"/>
      <c r="E26" s="71"/>
      <c r="F26" s="67"/>
      <c r="G26" s="67"/>
      <c r="H26" s="67"/>
      <c r="I26" s="67"/>
      <c r="J26" s="67"/>
    </row>
    <row r="27" spans="1:10" x14ac:dyDescent="0.35">
      <c r="A27" s="69"/>
      <c r="B27" s="28" t="s">
        <v>89</v>
      </c>
      <c r="C27" s="34" t="s">
        <v>131</v>
      </c>
      <c r="D27" s="70"/>
      <c r="E27" s="71"/>
      <c r="F27" s="67"/>
      <c r="G27" s="67"/>
      <c r="H27" s="67"/>
      <c r="I27" s="67"/>
      <c r="J27" s="67"/>
    </row>
    <row r="28" spans="1:10" x14ac:dyDescent="0.35">
      <c r="A28" s="59"/>
      <c r="B28" s="1" t="s">
        <v>5</v>
      </c>
      <c r="C28" s="19" t="s">
        <v>18</v>
      </c>
      <c r="D28" s="61"/>
      <c r="E28" s="65"/>
      <c r="F28" s="68"/>
      <c r="G28" s="68"/>
      <c r="H28" s="68"/>
      <c r="I28" s="68"/>
      <c r="J28" s="68"/>
    </row>
    <row r="29" spans="1:10" x14ac:dyDescent="0.35">
      <c r="A29" s="58">
        <v>9</v>
      </c>
      <c r="B29" s="2" t="s">
        <v>91</v>
      </c>
      <c r="C29" s="3" t="s">
        <v>47</v>
      </c>
      <c r="D29" s="60" t="s">
        <v>9</v>
      </c>
      <c r="E29" s="64" t="s">
        <v>113</v>
      </c>
      <c r="F29" s="62" t="s">
        <v>36</v>
      </c>
      <c r="G29" s="62" t="s">
        <v>36</v>
      </c>
      <c r="H29" s="62" t="s">
        <v>36</v>
      </c>
      <c r="I29" s="62" t="s">
        <v>36</v>
      </c>
      <c r="J29" s="62" t="s">
        <v>36</v>
      </c>
    </row>
    <row r="30" spans="1:10" x14ac:dyDescent="0.35">
      <c r="A30" s="59"/>
      <c r="B30" s="1" t="s">
        <v>5</v>
      </c>
      <c r="C30" s="19" t="s">
        <v>49</v>
      </c>
      <c r="D30" s="61"/>
      <c r="E30" s="65"/>
      <c r="F30" s="63"/>
      <c r="G30" s="63"/>
      <c r="H30" s="63"/>
      <c r="I30" s="63"/>
      <c r="J30" s="63"/>
    </row>
    <row r="31" spans="1:10" x14ac:dyDescent="0.35">
      <c r="A31" s="13">
        <v>10</v>
      </c>
      <c r="B31" s="1" t="s">
        <v>21</v>
      </c>
      <c r="C31" s="19" t="s">
        <v>39</v>
      </c>
      <c r="D31" s="15" t="s">
        <v>9</v>
      </c>
      <c r="E31" s="17" t="s">
        <v>114</v>
      </c>
      <c r="F31" s="10" t="s">
        <v>36</v>
      </c>
      <c r="G31" s="10" t="s">
        <v>36</v>
      </c>
      <c r="H31" s="10" t="s">
        <v>36</v>
      </c>
      <c r="I31" s="10" t="s">
        <v>36</v>
      </c>
      <c r="J31" s="10" t="s">
        <v>36</v>
      </c>
    </row>
    <row r="32" spans="1:10" x14ac:dyDescent="0.35">
      <c r="A32" s="1">
        <v>11</v>
      </c>
      <c r="B32" s="1" t="s">
        <v>22</v>
      </c>
      <c r="C32" s="19" t="s">
        <v>49</v>
      </c>
      <c r="D32" s="19" t="s">
        <v>23</v>
      </c>
      <c r="E32" s="12" t="s">
        <v>115</v>
      </c>
      <c r="F32" s="10" t="s">
        <v>36</v>
      </c>
      <c r="G32" s="10" t="s">
        <v>36</v>
      </c>
      <c r="H32" s="10" t="s">
        <v>36</v>
      </c>
      <c r="I32" s="10" t="s">
        <v>36</v>
      </c>
      <c r="J32" s="10" t="s">
        <v>36</v>
      </c>
    </row>
    <row r="33" spans="1:10" x14ac:dyDescent="0.35">
      <c r="A33" s="1">
        <v>12</v>
      </c>
      <c r="B33" s="1" t="s">
        <v>21</v>
      </c>
      <c r="C33" s="19" t="s">
        <v>39</v>
      </c>
      <c r="D33" s="15" t="s">
        <v>9</v>
      </c>
      <c r="E33" s="17" t="s">
        <v>116</v>
      </c>
      <c r="F33" s="10" t="s">
        <v>36</v>
      </c>
      <c r="G33" s="10" t="s">
        <v>36</v>
      </c>
      <c r="H33" s="10" t="s">
        <v>36</v>
      </c>
      <c r="I33" s="10" t="s">
        <v>36</v>
      </c>
      <c r="J33" s="10" t="s">
        <v>36</v>
      </c>
    </row>
    <row r="34" spans="1:10" x14ac:dyDescent="0.35">
      <c r="A34" s="58">
        <v>13</v>
      </c>
      <c r="B34" s="1" t="s">
        <v>13</v>
      </c>
      <c r="C34" s="6" t="s">
        <v>17</v>
      </c>
      <c r="D34" s="60" t="s">
        <v>6</v>
      </c>
      <c r="E34" s="62" t="s">
        <v>36</v>
      </c>
      <c r="F34" s="64" t="s">
        <v>54</v>
      </c>
      <c r="G34" s="64" t="s">
        <v>54</v>
      </c>
      <c r="H34" s="64" t="s">
        <v>54</v>
      </c>
      <c r="I34" s="62" t="s">
        <v>36</v>
      </c>
      <c r="J34" s="62" t="s">
        <v>36</v>
      </c>
    </row>
    <row r="35" spans="1:10" x14ac:dyDescent="0.35">
      <c r="A35" s="59"/>
      <c r="B35" s="1" t="s">
        <v>5</v>
      </c>
      <c r="C35" s="19" t="s">
        <v>18</v>
      </c>
      <c r="D35" s="61"/>
      <c r="E35" s="63"/>
      <c r="F35" s="65"/>
      <c r="G35" s="65"/>
      <c r="H35" s="65"/>
      <c r="I35" s="63"/>
      <c r="J35" s="63"/>
    </row>
    <row r="36" spans="1:10" x14ac:dyDescent="0.35">
      <c r="A36" s="1">
        <v>14</v>
      </c>
      <c r="B36" s="1" t="s">
        <v>5</v>
      </c>
      <c r="C36" s="19" t="s">
        <v>39</v>
      </c>
      <c r="D36" s="19" t="s">
        <v>9</v>
      </c>
      <c r="E36" s="10" t="s">
        <v>36</v>
      </c>
      <c r="F36" s="12" t="s">
        <v>40</v>
      </c>
      <c r="G36" s="12" t="s">
        <v>40</v>
      </c>
      <c r="H36" s="10" t="s">
        <v>36</v>
      </c>
      <c r="I36" s="10" t="s">
        <v>36</v>
      </c>
      <c r="J36" s="10" t="s">
        <v>36</v>
      </c>
    </row>
    <row r="37" spans="1:10" x14ac:dyDescent="0.35">
      <c r="A37" s="1">
        <v>15</v>
      </c>
      <c r="B37" s="1" t="s">
        <v>21</v>
      </c>
      <c r="C37" s="19" t="s">
        <v>39</v>
      </c>
      <c r="D37" s="19" t="s">
        <v>9</v>
      </c>
      <c r="E37" s="10" t="s">
        <v>36</v>
      </c>
      <c r="F37" s="12" t="s">
        <v>43</v>
      </c>
      <c r="G37" s="12" t="s">
        <v>43</v>
      </c>
      <c r="H37" s="10" t="s">
        <v>36</v>
      </c>
      <c r="I37" s="10" t="s">
        <v>36</v>
      </c>
      <c r="J37" s="10" t="s">
        <v>36</v>
      </c>
    </row>
    <row r="38" spans="1:10" x14ac:dyDescent="0.35">
      <c r="A38" s="1">
        <v>16</v>
      </c>
      <c r="B38" s="1" t="s">
        <v>21</v>
      </c>
      <c r="C38" s="19" t="s">
        <v>39</v>
      </c>
      <c r="D38" s="19" t="s">
        <v>9</v>
      </c>
      <c r="E38" s="10" t="s">
        <v>36</v>
      </c>
      <c r="F38" s="12" t="s">
        <v>48</v>
      </c>
      <c r="G38" s="12" t="s">
        <v>48</v>
      </c>
      <c r="H38" s="10" t="s">
        <v>36</v>
      </c>
      <c r="I38" s="10" t="s">
        <v>36</v>
      </c>
      <c r="J38" s="10" t="s">
        <v>36</v>
      </c>
    </row>
    <row r="39" spans="1:10" x14ac:dyDescent="0.35">
      <c r="A39" s="1">
        <v>17</v>
      </c>
      <c r="B39" s="1" t="s">
        <v>5</v>
      </c>
      <c r="C39" s="19" t="s">
        <v>39</v>
      </c>
      <c r="D39" s="19" t="s">
        <v>9</v>
      </c>
      <c r="E39" s="10" t="s">
        <v>36</v>
      </c>
      <c r="F39" s="12" t="s">
        <v>50</v>
      </c>
      <c r="G39" s="12" t="s">
        <v>50</v>
      </c>
      <c r="H39" s="10" t="s">
        <v>36</v>
      </c>
      <c r="I39" s="10" t="s">
        <v>36</v>
      </c>
      <c r="J39" s="10" t="s">
        <v>36</v>
      </c>
    </row>
    <row r="40" spans="1:10" x14ac:dyDescent="0.35">
      <c r="A40" t="s">
        <v>64</v>
      </c>
    </row>
    <row r="41" spans="1:10" x14ac:dyDescent="0.35">
      <c r="A41" s="4" t="s">
        <v>26</v>
      </c>
    </row>
    <row r="42" spans="1:10" x14ac:dyDescent="0.35">
      <c r="A42" s="4" t="s">
        <v>66</v>
      </c>
    </row>
  </sheetData>
  <mergeCells count="53">
    <mergeCell ref="I34:I35"/>
    <mergeCell ref="J34:J35"/>
    <mergeCell ref="A34:A35"/>
    <mergeCell ref="D34:D35"/>
    <mergeCell ref="E34:E35"/>
    <mergeCell ref="F34:F35"/>
    <mergeCell ref="G34:G35"/>
    <mergeCell ref="H34:H35"/>
    <mergeCell ref="H29:H30"/>
    <mergeCell ref="I29:I30"/>
    <mergeCell ref="J29:J30"/>
    <mergeCell ref="A25:A28"/>
    <mergeCell ref="D25:D28"/>
    <mergeCell ref="E25:E28"/>
    <mergeCell ref="F25:F28"/>
    <mergeCell ref="G25:G28"/>
    <mergeCell ref="H25:H28"/>
    <mergeCell ref="A29:A30"/>
    <mergeCell ref="D29:D30"/>
    <mergeCell ref="E29:E30"/>
    <mergeCell ref="F29:F30"/>
    <mergeCell ref="G29:G30"/>
    <mergeCell ref="H22:H23"/>
    <mergeCell ref="I22:I23"/>
    <mergeCell ref="J22:J23"/>
    <mergeCell ref="I25:I28"/>
    <mergeCell ref="J25:J28"/>
    <mergeCell ref="A22:A23"/>
    <mergeCell ref="D22:D23"/>
    <mergeCell ref="E22:E23"/>
    <mergeCell ref="F22:F23"/>
    <mergeCell ref="G22:G23"/>
    <mergeCell ref="H17:H18"/>
    <mergeCell ref="I17:I18"/>
    <mergeCell ref="J17:J18"/>
    <mergeCell ref="A20:A21"/>
    <mergeCell ref="D20:D21"/>
    <mergeCell ref="E20:E21"/>
    <mergeCell ref="F20:F21"/>
    <mergeCell ref="G20:G21"/>
    <mergeCell ref="H20:H21"/>
    <mergeCell ref="I20:I21"/>
    <mergeCell ref="A17:A18"/>
    <mergeCell ref="D17:D18"/>
    <mergeCell ref="E17:E18"/>
    <mergeCell ref="F17:F18"/>
    <mergeCell ref="G17:G18"/>
    <mergeCell ref="J20:J21"/>
    <mergeCell ref="A13:A14"/>
    <mergeCell ref="B13:B14"/>
    <mergeCell ref="C13:C14"/>
    <mergeCell ref="D13:D14"/>
    <mergeCell ref="E13:J13"/>
  </mergeCells>
  <phoneticPr fontId="1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778E9-B803-4853-BC19-8EFF1F69776D}">
  <dimension ref="A2:E20"/>
  <sheetViews>
    <sheetView workbookViewId="0">
      <selection activeCell="A2" sqref="A2"/>
    </sheetView>
  </sheetViews>
  <sheetFormatPr defaultRowHeight="16.5" x14ac:dyDescent="0.35"/>
  <cols>
    <col min="1" max="1" width="6.7109375" customWidth="1"/>
    <col min="2" max="2" width="29.42578125" customWidth="1"/>
    <col min="3" max="3" width="13.140625" customWidth="1"/>
    <col min="4" max="4" width="13.7109375" customWidth="1"/>
    <col min="5" max="5" width="10.5703125" customWidth="1"/>
  </cols>
  <sheetData>
    <row r="2" spans="1:5" x14ac:dyDescent="0.35">
      <c r="A2" s="108" t="str">
        <f>HYPERLINK("#レジメン名一覧!A1","レジメン名一覧に戻る")</f>
        <v>レジメン名一覧に戻る</v>
      </c>
    </row>
    <row r="8" spans="1:5" ht="19.5" x14ac:dyDescent="0.35">
      <c r="A8" s="5" t="s">
        <v>55</v>
      </c>
    </row>
    <row r="10" spans="1:5" x14ac:dyDescent="0.35">
      <c r="A10" t="s">
        <v>165</v>
      </c>
    </row>
    <row r="11" spans="1:5" x14ac:dyDescent="0.35">
      <c r="A11" t="s">
        <v>146</v>
      </c>
      <c r="B11" s="36"/>
    </row>
    <row r="13" spans="1:5" x14ac:dyDescent="0.35">
      <c r="A13" s="54" t="s">
        <v>10</v>
      </c>
      <c r="B13" s="56" t="s">
        <v>0</v>
      </c>
      <c r="C13" s="56" t="s">
        <v>1</v>
      </c>
      <c r="D13" s="56" t="s">
        <v>4</v>
      </c>
      <c r="E13" s="8" t="s">
        <v>2</v>
      </c>
    </row>
    <row r="14" spans="1:5" x14ac:dyDescent="0.35">
      <c r="A14" s="55"/>
      <c r="B14" s="57"/>
      <c r="C14" s="57"/>
      <c r="D14" s="57"/>
      <c r="E14" s="9" t="s">
        <v>14</v>
      </c>
    </row>
    <row r="15" spans="1:5" x14ac:dyDescent="0.35">
      <c r="A15" s="13">
        <v>1</v>
      </c>
      <c r="B15" s="1" t="s">
        <v>3</v>
      </c>
      <c r="C15" s="19" t="s">
        <v>15</v>
      </c>
      <c r="D15" s="19" t="s">
        <v>16</v>
      </c>
      <c r="E15" s="12">
        <v>0.37152777777777773</v>
      </c>
    </row>
    <row r="16" spans="1:5" x14ac:dyDescent="0.35">
      <c r="A16" s="21">
        <v>2</v>
      </c>
      <c r="B16" s="37" t="s">
        <v>5</v>
      </c>
      <c r="C16" s="14" t="s">
        <v>18</v>
      </c>
      <c r="D16" s="14" t="s">
        <v>7</v>
      </c>
      <c r="E16" s="12">
        <v>0.375</v>
      </c>
    </row>
    <row r="17" spans="1:5" x14ac:dyDescent="0.35">
      <c r="A17" s="58">
        <v>3</v>
      </c>
      <c r="B17" s="2" t="s">
        <v>106</v>
      </c>
      <c r="C17" s="3" t="s">
        <v>107</v>
      </c>
      <c r="D17" s="74" t="s">
        <v>6</v>
      </c>
      <c r="E17" s="72">
        <v>0.37847222222222227</v>
      </c>
    </row>
    <row r="18" spans="1:5" x14ac:dyDescent="0.35">
      <c r="A18" s="59"/>
      <c r="B18" s="1" t="s">
        <v>5</v>
      </c>
      <c r="C18" s="19" t="s">
        <v>29</v>
      </c>
      <c r="D18" s="74"/>
      <c r="E18" s="72"/>
    </row>
    <row r="19" spans="1:5" x14ac:dyDescent="0.35">
      <c r="A19" s="18">
        <v>4</v>
      </c>
      <c r="B19" s="38" t="s">
        <v>5</v>
      </c>
      <c r="C19" s="19" t="s">
        <v>18</v>
      </c>
      <c r="D19" s="19" t="s">
        <v>7</v>
      </c>
      <c r="E19" s="12">
        <v>0.39930555555555558</v>
      </c>
    </row>
    <row r="20" spans="1:5" x14ac:dyDescent="0.35">
      <c r="A20" t="s">
        <v>64</v>
      </c>
    </row>
  </sheetData>
  <mergeCells count="7">
    <mergeCell ref="E17:E18"/>
    <mergeCell ref="A13:A14"/>
    <mergeCell ref="B13:B14"/>
    <mergeCell ref="C13:C14"/>
    <mergeCell ref="D13:D14"/>
    <mergeCell ref="A17:A18"/>
    <mergeCell ref="D17:D18"/>
  </mergeCells>
  <phoneticPr fontId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800C2-F311-4DB2-B933-A23F025ADEC5}">
  <dimension ref="A2:F23"/>
  <sheetViews>
    <sheetView workbookViewId="0">
      <selection activeCell="A2" sqref="A2"/>
    </sheetView>
  </sheetViews>
  <sheetFormatPr defaultRowHeight="16.5" x14ac:dyDescent="0.35"/>
  <cols>
    <col min="1" max="1" width="6.7109375" customWidth="1"/>
    <col min="2" max="2" width="28.7109375" customWidth="1"/>
    <col min="3" max="3" width="12.5703125" customWidth="1"/>
    <col min="4" max="4" width="14.7109375" customWidth="1"/>
    <col min="5" max="6" width="11.42578125" customWidth="1"/>
  </cols>
  <sheetData>
    <row r="2" spans="1:6" x14ac:dyDescent="0.35">
      <c r="A2" s="108" t="str">
        <f>HYPERLINK("#レジメン名一覧!A1","レジメン名一覧に戻る")</f>
        <v>レジメン名一覧に戻る</v>
      </c>
    </row>
    <row r="8" spans="1:6" ht="19.5" x14ac:dyDescent="0.35">
      <c r="A8" s="5" t="s">
        <v>55</v>
      </c>
    </row>
    <row r="10" spans="1:6" x14ac:dyDescent="0.35">
      <c r="A10" t="s">
        <v>160</v>
      </c>
    </row>
    <row r="11" spans="1:6" x14ac:dyDescent="0.35">
      <c r="A11" t="s">
        <v>146</v>
      </c>
    </row>
    <row r="13" spans="1:6" x14ac:dyDescent="0.35">
      <c r="A13" s="54" t="s">
        <v>10</v>
      </c>
      <c r="B13" s="56" t="s">
        <v>0</v>
      </c>
      <c r="C13" s="56" t="s">
        <v>1</v>
      </c>
      <c r="D13" s="56" t="s">
        <v>4</v>
      </c>
      <c r="E13" s="51" t="s">
        <v>2</v>
      </c>
      <c r="F13" s="53"/>
    </row>
    <row r="14" spans="1:6" x14ac:dyDescent="0.35">
      <c r="A14" s="55"/>
      <c r="B14" s="57"/>
      <c r="C14" s="57"/>
      <c r="D14" s="57"/>
      <c r="E14" s="9" t="s">
        <v>14</v>
      </c>
      <c r="F14" s="9" t="s">
        <v>117</v>
      </c>
    </row>
    <row r="15" spans="1:6" x14ac:dyDescent="0.35">
      <c r="A15" s="1">
        <v>1</v>
      </c>
      <c r="B15" s="1" t="s">
        <v>3</v>
      </c>
      <c r="C15" s="19" t="s">
        <v>15</v>
      </c>
      <c r="D15" s="19" t="s">
        <v>16</v>
      </c>
      <c r="E15" s="12">
        <v>0.36805555555555558</v>
      </c>
      <c r="F15" s="12">
        <v>0.36805555555555558</v>
      </c>
    </row>
    <row r="16" spans="1:6" x14ac:dyDescent="0.35">
      <c r="A16" s="18">
        <v>2</v>
      </c>
      <c r="B16" s="1" t="s">
        <v>5</v>
      </c>
      <c r="C16" s="19" t="s">
        <v>18</v>
      </c>
      <c r="D16" s="19" t="s">
        <v>7</v>
      </c>
      <c r="E16" s="12">
        <v>0.37152777777777773</v>
      </c>
      <c r="F16" s="12">
        <v>0.37152777777777773</v>
      </c>
    </row>
    <row r="17" spans="1:6" x14ac:dyDescent="0.35">
      <c r="A17" s="58">
        <v>3</v>
      </c>
      <c r="B17" s="2" t="s">
        <v>96</v>
      </c>
      <c r="C17" s="3" t="s">
        <v>118</v>
      </c>
      <c r="D17" s="74" t="s">
        <v>6</v>
      </c>
      <c r="E17" s="72">
        <v>0.375</v>
      </c>
      <c r="F17" s="72">
        <v>0.375</v>
      </c>
    </row>
    <row r="18" spans="1:6" x14ac:dyDescent="0.35">
      <c r="A18" s="59"/>
      <c r="B18" s="1" t="s">
        <v>5</v>
      </c>
      <c r="C18" s="19" t="s">
        <v>29</v>
      </c>
      <c r="D18" s="74"/>
      <c r="E18" s="73"/>
      <c r="F18" s="73"/>
    </row>
    <row r="19" spans="1:6" x14ac:dyDescent="0.35">
      <c r="A19" s="18">
        <v>4</v>
      </c>
      <c r="B19" s="1" t="s">
        <v>5</v>
      </c>
      <c r="C19" s="19" t="s">
        <v>18</v>
      </c>
      <c r="D19" s="19" t="s">
        <v>7</v>
      </c>
      <c r="E19" s="12">
        <v>0.39583333333333331</v>
      </c>
      <c r="F19" s="12">
        <v>0.39583333333333331</v>
      </c>
    </row>
    <row r="20" spans="1:6" x14ac:dyDescent="0.35">
      <c r="A20" s="58">
        <v>5</v>
      </c>
      <c r="B20" s="2" t="s">
        <v>119</v>
      </c>
      <c r="C20" s="3" t="s">
        <v>120</v>
      </c>
      <c r="D20" s="74" t="s">
        <v>6</v>
      </c>
      <c r="E20" s="72">
        <v>0.39930555555555558</v>
      </c>
      <c r="F20" s="105" t="s">
        <v>121</v>
      </c>
    </row>
    <row r="21" spans="1:6" x14ac:dyDescent="0.35">
      <c r="A21" s="59"/>
      <c r="B21" s="1" t="s">
        <v>5</v>
      </c>
      <c r="C21" s="19" t="s">
        <v>122</v>
      </c>
      <c r="D21" s="74"/>
      <c r="E21" s="73"/>
      <c r="F21" s="106"/>
    </row>
    <row r="22" spans="1:6" x14ac:dyDescent="0.35">
      <c r="A22" s="18">
        <v>6</v>
      </c>
      <c r="B22" s="1" t="s">
        <v>5</v>
      </c>
      <c r="C22" s="19" t="s">
        <v>18</v>
      </c>
      <c r="D22" s="19" t="s">
        <v>7</v>
      </c>
      <c r="E22" s="12">
        <v>0.4201388888888889</v>
      </c>
      <c r="F22" s="39" t="s">
        <v>121</v>
      </c>
    </row>
    <row r="23" spans="1:6" x14ac:dyDescent="0.35">
      <c r="A23" t="s">
        <v>87</v>
      </c>
    </row>
  </sheetData>
  <mergeCells count="13">
    <mergeCell ref="A20:A21"/>
    <mergeCell ref="D20:D21"/>
    <mergeCell ref="E20:E21"/>
    <mergeCell ref="F20:F21"/>
    <mergeCell ref="A13:A14"/>
    <mergeCell ref="B13:B14"/>
    <mergeCell ref="C13:C14"/>
    <mergeCell ref="D13:D14"/>
    <mergeCell ref="E13:F13"/>
    <mergeCell ref="A17:A18"/>
    <mergeCell ref="D17:D18"/>
    <mergeCell ref="E17:E18"/>
    <mergeCell ref="F17:F18"/>
  </mergeCells>
  <phoneticPr fontId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82E45-BDDB-42E4-A1E1-7076F7AEA4DA}">
  <dimension ref="A2:K41"/>
  <sheetViews>
    <sheetView zoomScale="70" zoomScaleNormal="70" workbookViewId="0"/>
  </sheetViews>
  <sheetFormatPr defaultRowHeight="16.5" x14ac:dyDescent="0.35"/>
  <cols>
    <col min="1" max="1" width="6.7109375" customWidth="1"/>
    <col min="2" max="2" width="24.140625" customWidth="1"/>
    <col min="3" max="3" width="13.42578125" customWidth="1"/>
    <col min="4" max="4" width="14.28515625" customWidth="1"/>
    <col min="5" max="9" width="9.7109375" customWidth="1"/>
  </cols>
  <sheetData>
    <row r="2" spans="1:11" x14ac:dyDescent="0.35">
      <c r="A2" s="108" t="str">
        <f>HYPERLINK("#レジメン名一覧!A1","レジメン名一覧に戻る")</f>
        <v>レジメン名一覧に戻る</v>
      </c>
    </row>
    <row r="8" spans="1:11" ht="19.5" x14ac:dyDescent="0.35">
      <c r="A8" s="5" t="s">
        <v>55</v>
      </c>
    </row>
    <row r="10" spans="1:11" x14ac:dyDescent="0.35">
      <c r="A10" t="s">
        <v>166</v>
      </c>
    </row>
    <row r="11" spans="1:11" x14ac:dyDescent="0.35">
      <c r="A11" t="s">
        <v>146</v>
      </c>
    </row>
    <row r="13" spans="1:11" x14ac:dyDescent="0.35">
      <c r="A13" s="54" t="s">
        <v>10</v>
      </c>
      <c r="B13" s="56" t="s">
        <v>0</v>
      </c>
      <c r="C13" s="56" t="s">
        <v>1</v>
      </c>
      <c r="D13" s="56" t="s">
        <v>4</v>
      </c>
      <c r="E13" s="51" t="s">
        <v>2</v>
      </c>
      <c r="F13" s="107"/>
      <c r="G13" s="107"/>
      <c r="H13" s="107"/>
      <c r="I13" s="107"/>
      <c r="J13" s="107"/>
      <c r="K13" s="103"/>
    </row>
    <row r="14" spans="1:11" x14ac:dyDescent="0.35">
      <c r="A14" s="55"/>
      <c r="B14" s="57"/>
      <c r="C14" s="57"/>
      <c r="D14" s="57"/>
      <c r="E14" s="9" t="s">
        <v>14</v>
      </c>
      <c r="F14" s="9" t="s">
        <v>32</v>
      </c>
      <c r="G14" s="9" t="s">
        <v>25</v>
      </c>
      <c r="H14" s="9" t="s">
        <v>33</v>
      </c>
      <c r="I14" s="9" t="s">
        <v>34</v>
      </c>
      <c r="J14" s="9" t="s">
        <v>103</v>
      </c>
      <c r="K14" s="9" t="s">
        <v>104</v>
      </c>
    </row>
    <row r="15" spans="1:11" x14ac:dyDescent="0.35">
      <c r="A15" s="1">
        <v>1</v>
      </c>
      <c r="B15" s="1" t="s">
        <v>3</v>
      </c>
      <c r="C15" s="19" t="s">
        <v>15</v>
      </c>
      <c r="D15" s="19" t="s">
        <v>16</v>
      </c>
      <c r="E15" s="12">
        <v>0.36805555555555558</v>
      </c>
      <c r="F15" s="10" t="s">
        <v>36</v>
      </c>
      <c r="G15" s="10" t="s">
        <v>36</v>
      </c>
      <c r="H15" s="10" t="s">
        <v>36</v>
      </c>
      <c r="I15" s="10" t="s">
        <v>36</v>
      </c>
      <c r="J15" s="10" t="s">
        <v>36</v>
      </c>
      <c r="K15" s="12">
        <v>0.36805555555555558</v>
      </c>
    </row>
    <row r="16" spans="1:11" x14ac:dyDescent="0.35">
      <c r="A16" s="11">
        <v>2</v>
      </c>
      <c r="B16" s="1" t="s">
        <v>5</v>
      </c>
      <c r="C16" s="19" t="s">
        <v>18</v>
      </c>
      <c r="D16" s="14" t="s">
        <v>7</v>
      </c>
      <c r="E16" s="16">
        <v>0.37152777777777773</v>
      </c>
      <c r="F16" s="10" t="s">
        <v>36</v>
      </c>
      <c r="G16" s="10" t="s">
        <v>36</v>
      </c>
      <c r="H16" s="10" t="s">
        <v>36</v>
      </c>
      <c r="I16" s="10" t="s">
        <v>36</v>
      </c>
      <c r="J16" s="16">
        <v>0.39930555555555558</v>
      </c>
      <c r="K16" s="16">
        <v>0.37152777777777773</v>
      </c>
    </row>
    <row r="17" spans="1:11" x14ac:dyDescent="0.35">
      <c r="A17" s="58">
        <v>3</v>
      </c>
      <c r="B17" s="2" t="s">
        <v>96</v>
      </c>
      <c r="C17" s="3" t="s">
        <v>123</v>
      </c>
      <c r="D17" s="60" t="s">
        <v>6</v>
      </c>
      <c r="E17" s="64">
        <v>0.375</v>
      </c>
      <c r="F17" s="62" t="s">
        <v>36</v>
      </c>
      <c r="G17" s="62" t="s">
        <v>36</v>
      </c>
      <c r="H17" s="62" t="s">
        <v>36</v>
      </c>
      <c r="I17" s="62" t="s">
        <v>36</v>
      </c>
      <c r="J17" s="62" t="s">
        <v>36</v>
      </c>
      <c r="K17" s="64">
        <v>0.375</v>
      </c>
    </row>
    <row r="18" spans="1:11" x14ac:dyDescent="0.35">
      <c r="A18" s="59"/>
      <c r="B18" s="1" t="s">
        <v>5</v>
      </c>
      <c r="C18" s="19" t="s">
        <v>29</v>
      </c>
      <c r="D18" s="61"/>
      <c r="E18" s="65"/>
      <c r="F18" s="63"/>
      <c r="G18" s="63"/>
      <c r="H18" s="63"/>
      <c r="I18" s="63"/>
      <c r="J18" s="63"/>
      <c r="K18" s="65"/>
    </row>
    <row r="19" spans="1:11" x14ac:dyDescent="0.35">
      <c r="A19" s="1">
        <v>4</v>
      </c>
      <c r="B19" s="1" t="s">
        <v>5</v>
      </c>
      <c r="C19" s="19" t="s">
        <v>18</v>
      </c>
      <c r="D19" s="19" t="s">
        <v>7</v>
      </c>
      <c r="E19" s="12">
        <v>0.39583333333333331</v>
      </c>
      <c r="F19" s="10" t="s">
        <v>36</v>
      </c>
      <c r="G19" s="10" t="s">
        <v>36</v>
      </c>
      <c r="H19" s="10" t="s">
        <v>36</v>
      </c>
      <c r="I19" s="10" t="s">
        <v>36</v>
      </c>
      <c r="J19" s="10" t="s">
        <v>36</v>
      </c>
      <c r="K19" s="12">
        <v>0.39583333333333331</v>
      </c>
    </row>
    <row r="20" spans="1:11" x14ac:dyDescent="0.35">
      <c r="A20" s="58">
        <v>5</v>
      </c>
      <c r="B20" s="1" t="s">
        <v>21</v>
      </c>
      <c r="C20" s="19" t="s">
        <v>39</v>
      </c>
      <c r="D20" s="60" t="s">
        <v>9</v>
      </c>
      <c r="E20" s="64" t="s">
        <v>108</v>
      </c>
      <c r="F20" s="62" t="s">
        <v>36</v>
      </c>
      <c r="G20" s="62" t="s">
        <v>36</v>
      </c>
      <c r="H20" s="62" t="s">
        <v>36</v>
      </c>
      <c r="I20" s="62" t="s">
        <v>36</v>
      </c>
      <c r="J20" s="62" t="s">
        <v>36</v>
      </c>
      <c r="K20" s="62" t="s">
        <v>36</v>
      </c>
    </row>
    <row r="21" spans="1:11" x14ac:dyDescent="0.35">
      <c r="A21" s="59"/>
      <c r="B21" s="1" t="s">
        <v>41</v>
      </c>
      <c r="C21" s="19" t="s">
        <v>42</v>
      </c>
      <c r="D21" s="61"/>
      <c r="E21" s="65"/>
      <c r="F21" s="63"/>
      <c r="G21" s="63"/>
      <c r="H21" s="63"/>
      <c r="I21" s="63"/>
      <c r="J21" s="63"/>
      <c r="K21" s="63"/>
    </row>
    <row r="22" spans="1:11" x14ac:dyDescent="0.35">
      <c r="A22" s="58">
        <v>6</v>
      </c>
      <c r="B22" s="2" t="s">
        <v>88</v>
      </c>
      <c r="C22" s="3" t="s">
        <v>38</v>
      </c>
      <c r="D22" s="60" t="s">
        <v>27</v>
      </c>
      <c r="E22" s="64">
        <v>0.39930555555555558</v>
      </c>
      <c r="F22" s="64">
        <v>0.39930555555555558</v>
      </c>
      <c r="G22" s="64">
        <v>0.39930555555555558</v>
      </c>
      <c r="H22" s="64">
        <v>0.39930555555555558</v>
      </c>
      <c r="I22" s="64">
        <v>0.39930555555555558</v>
      </c>
      <c r="J22" s="62" t="s">
        <v>36</v>
      </c>
      <c r="K22" s="62" t="s">
        <v>36</v>
      </c>
    </row>
    <row r="23" spans="1:11" x14ac:dyDescent="0.35">
      <c r="A23" s="59"/>
      <c r="B23" s="1" t="s">
        <v>109</v>
      </c>
      <c r="C23" s="19" t="s">
        <v>110</v>
      </c>
      <c r="D23" s="61"/>
      <c r="E23" s="104"/>
      <c r="F23" s="104"/>
      <c r="G23" s="104"/>
      <c r="H23" s="104"/>
      <c r="I23" s="104"/>
      <c r="J23" s="63"/>
      <c r="K23" s="63"/>
    </row>
    <row r="24" spans="1:11" x14ac:dyDescent="0.35">
      <c r="A24" s="1">
        <v>7</v>
      </c>
      <c r="B24" s="1" t="s">
        <v>21</v>
      </c>
      <c r="C24" s="19" t="s">
        <v>39</v>
      </c>
      <c r="D24" s="19" t="s">
        <v>9</v>
      </c>
      <c r="E24" s="12" t="s">
        <v>111</v>
      </c>
      <c r="F24" s="10" t="s">
        <v>36</v>
      </c>
      <c r="G24" s="10" t="s">
        <v>36</v>
      </c>
      <c r="H24" s="10" t="s">
        <v>36</v>
      </c>
      <c r="I24" s="10" t="s">
        <v>36</v>
      </c>
      <c r="J24" s="10" t="s">
        <v>36</v>
      </c>
      <c r="K24" s="10" t="s">
        <v>36</v>
      </c>
    </row>
    <row r="25" spans="1:11" x14ac:dyDescent="0.35">
      <c r="A25" s="58">
        <v>8</v>
      </c>
      <c r="B25" s="1" t="s">
        <v>90</v>
      </c>
      <c r="C25" s="19" t="s">
        <v>44</v>
      </c>
      <c r="D25" s="60" t="s">
        <v>6</v>
      </c>
      <c r="E25" s="64" t="s">
        <v>112</v>
      </c>
      <c r="F25" s="66" t="s">
        <v>12</v>
      </c>
      <c r="G25" s="66" t="s">
        <v>12</v>
      </c>
      <c r="H25" s="66" t="s">
        <v>12</v>
      </c>
      <c r="I25" s="66" t="s">
        <v>12</v>
      </c>
      <c r="J25" s="66" t="s">
        <v>12</v>
      </c>
      <c r="K25" s="66" t="s">
        <v>12</v>
      </c>
    </row>
    <row r="26" spans="1:11" x14ac:dyDescent="0.35">
      <c r="A26" s="69"/>
      <c r="B26" s="1" t="s">
        <v>13</v>
      </c>
      <c r="C26" s="6" t="s">
        <v>46</v>
      </c>
      <c r="D26" s="70"/>
      <c r="E26" s="71"/>
      <c r="F26" s="67"/>
      <c r="G26" s="67"/>
      <c r="H26" s="67"/>
      <c r="I26" s="67"/>
      <c r="J26" s="67"/>
      <c r="K26" s="67"/>
    </row>
    <row r="27" spans="1:11" x14ac:dyDescent="0.35">
      <c r="A27" s="69"/>
      <c r="B27" s="28" t="s">
        <v>89</v>
      </c>
      <c r="C27" s="34" t="s">
        <v>131</v>
      </c>
      <c r="D27" s="70"/>
      <c r="E27" s="71"/>
      <c r="F27" s="67"/>
      <c r="G27" s="67"/>
      <c r="H27" s="67"/>
      <c r="I27" s="67"/>
      <c r="J27" s="67"/>
      <c r="K27" s="67"/>
    </row>
    <row r="28" spans="1:11" x14ac:dyDescent="0.35">
      <c r="A28" s="59"/>
      <c r="B28" s="1" t="s">
        <v>5</v>
      </c>
      <c r="C28" s="19" t="s">
        <v>18</v>
      </c>
      <c r="D28" s="61"/>
      <c r="E28" s="65"/>
      <c r="F28" s="68"/>
      <c r="G28" s="68"/>
      <c r="H28" s="68"/>
      <c r="I28" s="68"/>
      <c r="J28" s="68"/>
      <c r="K28" s="68"/>
    </row>
    <row r="29" spans="1:11" x14ac:dyDescent="0.35">
      <c r="A29" s="58">
        <v>9</v>
      </c>
      <c r="B29" s="2" t="s">
        <v>91</v>
      </c>
      <c r="C29" s="3" t="s">
        <v>47</v>
      </c>
      <c r="D29" s="60" t="s">
        <v>9</v>
      </c>
      <c r="E29" s="64" t="s">
        <v>113</v>
      </c>
      <c r="F29" s="62" t="s">
        <v>36</v>
      </c>
      <c r="G29" s="62" t="s">
        <v>36</v>
      </c>
      <c r="H29" s="62" t="s">
        <v>36</v>
      </c>
      <c r="I29" s="62" t="s">
        <v>36</v>
      </c>
      <c r="J29" s="62" t="s">
        <v>36</v>
      </c>
      <c r="K29" s="62" t="s">
        <v>36</v>
      </c>
    </row>
    <row r="30" spans="1:11" x14ac:dyDescent="0.35">
      <c r="A30" s="59"/>
      <c r="B30" s="1" t="s">
        <v>5</v>
      </c>
      <c r="C30" s="19" t="s">
        <v>49</v>
      </c>
      <c r="D30" s="61"/>
      <c r="E30" s="65"/>
      <c r="F30" s="63"/>
      <c r="G30" s="63"/>
      <c r="H30" s="63"/>
      <c r="I30" s="63"/>
      <c r="J30" s="63"/>
      <c r="K30" s="63"/>
    </row>
    <row r="31" spans="1:11" x14ac:dyDescent="0.35">
      <c r="A31" s="13">
        <v>10</v>
      </c>
      <c r="B31" s="1" t="s">
        <v>21</v>
      </c>
      <c r="C31" s="19" t="s">
        <v>39</v>
      </c>
      <c r="D31" s="15" t="s">
        <v>9</v>
      </c>
      <c r="E31" s="17" t="s">
        <v>114</v>
      </c>
      <c r="F31" s="10" t="s">
        <v>36</v>
      </c>
      <c r="G31" s="10" t="s">
        <v>36</v>
      </c>
      <c r="H31" s="10" t="s">
        <v>36</v>
      </c>
      <c r="I31" s="10" t="s">
        <v>36</v>
      </c>
      <c r="J31" s="10" t="s">
        <v>36</v>
      </c>
      <c r="K31" s="10" t="s">
        <v>36</v>
      </c>
    </row>
    <row r="32" spans="1:11" x14ac:dyDescent="0.35">
      <c r="A32" s="1">
        <v>11</v>
      </c>
      <c r="B32" s="1" t="s">
        <v>22</v>
      </c>
      <c r="C32" s="19" t="s">
        <v>49</v>
      </c>
      <c r="D32" s="19" t="s">
        <v>23</v>
      </c>
      <c r="E32" s="12" t="s">
        <v>115</v>
      </c>
      <c r="F32" s="10" t="s">
        <v>36</v>
      </c>
      <c r="G32" s="10" t="s">
        <v>36</v>
      </c>
      <c r="H32" s="10" t="s">
        <v>36</v>
      </c>
      <c r="I32" s="10" t="s">
        <v>36</v>
      </c>
      <c r="J32" s="10" t="s">
        <v>36</v>
      </c>
      <c r="K32" s="10" t="s">
        <v>36</v>
      </c>
    </row>
    <row r="33" spans="1:11" x14ac:dyDescent="0.35">
      <c r="A33" s="1">
        <v>12</v>
      </c>
      <c r="B33" s="1" t="s">
        <v>21</v>
      </c>
      <c r="C33" s="19" t="s">
        <v>39</v>
      </c>
      <c r="D33" s="15" t="s">
        <v>9</v>
      </c>
      <c r="E33" s="17" t="s">
        <v>116</v>
      </c>
      <c r="F33" s="10" t="s">
        <v>36</v>
      </c>
      <c r="G33" s="10" t="s">
        <v>36</v>
      </c>
      <c r="H33" s="10" t="s">
        <v>36</v>
      </c>
      <c r="I33" s="10" t="s">
        <v>36</v>
      </c>
      <c r="J33" s="10" t="s">
        <v>36</v>
      </c>
      <c r="K33" s="10" t="s">
        <v>36</v>
      </c>
    </row>
    <row r="34" spans="1:11" x14ac:dyDescent="0.35">
      <c r="A34" s="58">
        <v>13</v>
      </c>
      <c r="B34" s="1" t="s">
        <v>13</v>
      </c>
      <c r="C34" s="6" t="s">
        <v>17</v>
      </c>
      <c r="D34" s="60" t="s">
        <v>6</v>
      </c>
      <c r="E34" s="62" t="s">
        <v>36</v>
      </c>
      <c r="F34" s="64" t="s">
        <v>54</v>
      </c>
      <c r="G34" s="64" t="s">
        <v>54</v>
      </c>
      <c r="H34" s="64" t="s">
        <v>54</v>
      </c>
      <c r="I34" s="62" t="s">
        <v>36</v>
      </c>
      <c r="J34" s="62" t="s">
        <v>36</v>
      </c>
      <c r="K34" s="62" t="s">
        <v>36</v>
      </c>
    </row>
    <row r="35" spans="1:11" x14ac:dyDescent="0.35">
      <c r="A35" s="59"/>
      <c r="B35" s="1" t="s">
        <v>5</v>
      </c>
      <c r="C35" s="19" t="s">
        <v>18</v>
      </c>
      <c r="D35" s="61"/>
      <c r="E35" s="63"/>
      <c r="F35" s="65"/>
      <c r="G35" s="65"/>
      <c r="H35" s="65"/>
      <c r="I35" s="63"/>
      <c r="J35" s="63"/>
      <c r="K35" s="63"/>
    </row>
    <row r="36" spans="1:11" x14ac:dyDescent="0.35">
      <c r="A36" s="1">
        <v>14</v>
      </c>
      <c r="B36" s="1" t="s">
        <v>5</v>
      </c>
      <c r="C36" s="19" t="s">
        <v>39</v>
      </c>
      <c r="D36" s="19" t="s">
        <v>9</v>
      </c>
      <c r="E36" s="10" t="s">
        <v>36</v>
      </c>
      <c r="F36" s="12" t="s">
        <v>40</v>
      </c>
      <c r="G36" s="12" t="s">
        <v>40</v>
      </c>
      <c r="H36" s="10" t="s">
        <v>36</v>
      </c>
      <c r="I36" s="10" t="s">
        <v>36</v>
      </c>
      <c r="J36" s="10" t="s">
        <v>36</v>
      </c>
      <c r="K36" s="10" t="s">
        <v>36</v>
      </c>
    </row>
    <row r="37" spans="1:11" x14ac:dyDescent="0.35">
      <c r="A37" s="1">
        <v>15</v>
      </c>
      <c r="B37" s="1" t="s">
        <v>21</v>
      </c>
      <c r="C37" s="19" t="s">
        <v>39</v>
      </c>
      <c r="D37" s="19" t="s">
        <v>9</v>
      </c>
      <c r="E37" s="10" t="s">
        <v>36</v>
      </c>
      <c r="F37" s="12" t="s">
        <v>43</v>
      </c>
      <c r="G37" s="12" t="s">
        <v>43</v>
      </c>
      <c r="H37" s="10" t="s">
        <v>36</v>
      </c>
      <c r="I37" s="10" t="s">
        <v>36</v>
      </c>
      <c r="J37" s="10" t="s">
        <v>36</v>
      </c>
      <c r="K37" s="10" t="s">
        <v>36</v>
      </c>
    </row>
    <row r="38" spans="1:11" x14ac:dyDescent="0.35">
      <c r="A38" s="1">
        <v>16</v>
      </c>
      <c r="B38" s="1" t="s">
        <v>21</v>
      </c>
      <c r="C38" s="19" t="s">
        <v>39</v>
      </c>
      <c r="D38" s="19" t="s">
        <v>9</v>
      </c>
      <c r="E38" s="10" t="s">
        <v>36</v>
      </c>
      <c r="F38" s="12" t="s">
        <v>48</v>
      </c>
      <c r="G38" s="12" t="s">
        <v>48</v>
      </c>
      <c r="H38" s="10" t="s">
        <v>36</v>
      </c>
      <c r="I38" s="10" t="s">
        <v>36</v>
      </c>
      <c r="J38" s="10" t="s">
        <v>36</v>
      </c>
      <c r="K38" s="10" t="s">
        <v>36</v>
      </c>
    </row>
    <row r="39" spans="1:11" x14ac:dyDescent="0.35">
      <c r="A39" s="1">
        <v>17</v>
      </c>
      <c r="B39" s="1" t="s">
        <v>5</v>
      </c>
      <c r="C39" s="19" t="s">
        <v>39</v>
      </c>
      <c r="D39" s="19" t="s">
        <v>9</v>
      </c>
      <c r="E39" s="10" t="s">
        <v>36</v>
      </c>
      <c r="F39" s="12" t="s">
        <v>50</v>
      </c>
      <c r="G39" s="12" t="s">
        <v>50</v>
      </c>
      <c r="H39" s="10" t="s">
        <v>36</v>
      </c>
      <c r="I39" s="10" t="s">
        <v>36</v>
      </c>
      <c r="J39" s="10" t="s">
        <v>36</v>
      </c>
      <c r="K39" s="10" t="s">
        <v>36</v>
      </c>
    </row>
    <row r="40" spans="1:11" x14ac:dyDescent="0.35">
      <c r="A40" t="s">
        <v>65</v>
      </c>
    </row>
    <row r="41" spans="1:11" x14ac:dyDescent="0.35">
      <c r="A41" s="4" t="s">
        <v>26</v>
      </c>
    </row>
  </sheetData>
  <mergeCells count="59">
    <mergeCell ref="I34:I35"/>
    <mergeCell ref="J34:J35"/>
    <mergeCell ref="K34:K35"/>
    <mergeCell ref="A34:A35"/>
    <mergeCell ref="D34:D35"/>
    <mergeCell ref="E34:E35"/>
    <mergeCell ref="F34:F35"/>
    <mergeCell ref="G34:G35"/>
    <mergeCell ref="H34:H35"/>
    <mergeCell ref="K22:K23"/>
    <mergeCell ref="K25:K28"/>
    <mergeCell ref="A29:A30"/>
    <mergeCell ref="D29:D30"/>
    <mergeCell ref="E29:E30"/>
    <mergeCell ref="F29:F30"/>
    <mergeCell ref="G29:G30"/>
    <mergeCell ref="H29:H30"/>
    <mergeCell ref="I29:I30"/>
    <mergeCell ref="J29:J30"/>
    <mergeCell ref="K29:K30"/>
    <mergeCell ref="A25:A28"/>
    <mergeCell ref="D25:D28"/>
    <mergeCell ref="E25:E28"/>
    <mergeCell ref="F25:F28"/>
    <mergeCell ref="G25:G28"/>
    <mergeCell ref="A22:A23"/>
    <mergeCell ref="D22:D23"/>
    <mergeCell ref="E22:E23"/>
    <mergeCell ref="F22:F23"/>
    <mergeCell ref="G22:G23"/>
    <mergeCell ref="I25:I28"/>
    <mergeCell ref="J25:J28"/>
    <mergeCell ref="H17:H18"/>
    <mergeCell ref="I17:I18"/>
    <mergeCell ref="J17:J18"/>
    <mergeCell ref="J20:J21"/>
    <mergeCell ref="H22:H23"/>
    <mergeCell ref="I22:I23"/>
    <mergeCell ref="J22:J23"/>
    <mergeCell ref="H25:H28"/>
    <mergeCell ref="K17:K18"/>
    <mergeCell ref="A20:A21"/>
    <mergeCell ref="D20:D21"/>
    <mergeCell ref="E20:E21"/>
    <mergeCell ref="F20:F21"/>
    <mergeCell ref="G20:G21"/>
    <mergeCell ref="H20:H21"/>
    <mergeCell ref="A17:A18"/>
    <mergeCell ref="D17:D18"/>
    <mergeCell ref="E17:E18"/>
    <mergeCell ref="F17:F18"/>
    <mergeCell ref="G17:G18"/>
    <mergeCell ref="I20:I21"/>
    <mergeCell ref="K20:K21"/>
    <mergeCell ref="A13:A14"/>
    <mergeCell ref="B13:B14"/>
    <mergeCell ref="C13:C14"/>
    <mergeCell ref="D13:D14"/>
    <mergeCell ref="E13:K13"/>
  </mergeCells>
  <phoneticPr fontId="1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DFD74-E916-4FBF-8AE3-E5A86A02F393}">
  <dimension ref="A2:J41"/>
  <sheetViews>
    <sheetView workbookViewId="0">
      <selection activeCell="A2" sqref="A2"/>
    </sheetView>
  </sheetViews>
  <sheetFormatPr defaultRowHeight="16.5" x14ac:dyDescent="0.35"/>
  <cols>
    <col min="1" max="1" width="6.7109375" customWidth="1"/>
    <col min="2" max="2" width="24.140625" customWidth="1"/>
    <col min="3" max="3" width="13.42578125" customWidth="1"/>
    <col min="4" max="4" width="14.28515625" customWidth="1"/>
    <col min="5" max="9" width="9.7109375" customWidth="1"/>
  </cols>
  <sheetData>
    <row r="2" spans="1:10" x14ac:dyDescent="0.35">
      <c r="A2" s="108" t="str">
        <f>HYPERLINK("#レジメン名一覧!A1","レジメン名一覧に戻る")</f>
        <v>レジメン名一覧に戻る</v>
      </c>
    </row>
    <row r="8" spans="1:10" ht="19.5" x14ac:dyDescent="0.35">
      <c r="A8" s="5" t="s">
        <v>55</v>
      </c>
    </row>
    <row r="10" spans="1:10" x14ac:dyDescent="0.35">
      <c r="A10" t="s">
        <v>167</v>
      </c>
    </row>
    <row r="11" spans="1:10" x14ac:dyDescent="0.35">
      <c r="A11" t="s">
        <v>146</v>
      </c>
    </row>
    <row r="13" spans="1:10" x14ac:dyDescent="0.35">
      <c r="A13" s="54" t="s">
        <v>10</v>
      </c>
      <c r="B13" s="56" t="s">
        <v>0</v>
      </c>
      <c r="C13" s="56" t="s">
        <v>1</v>
      </c>
      <c r="D13" s="56" t="s">
        <v>4</v>
      </c>
      <c r="E13" s="51" t="s">
        <v>2</v>
      </c>
      <c r="F13" s="107"/>
      <c r="G13" s="107"/>
      <c r="H13" s="107"/>
      <c r="I13" s="107"/>
      <c r="J13" s="103"/>
    </row>
    <row r="14" spans="1:10" x14ac:dyDescent="0.35">
      <c r="A14" s="55"/>
      <c r="B14" s="57"/>
      <c r="C14" s="57"/>
      <c r="D14" s="57"/>
      <c r="E14" s="9" t="s">
        <v>14</v>
      </c>
      <c r="F14" s="9" t="s">
        <v>32</v>
      </c>
      <c r="G14" s="9" t="s">
        <v>25</v>
      </c>
      <c r="H14" s="9" t="s">
        <v>33</v>
      </c>
      <c r="I14" s="9" t="s">
        <v>34</v>
      </c>
      <c r="J14" s="9" t="s">
        <v>103</v>
      </c>
    </row>
    <row r="15" spans="1:10" x14ac:dyDescent="0.35">
      <c r="A15" s="1">
        <v>1</v>
      </c>
      <c r="B15" s="1" t="s">
        <v>3</v>
      </c>
      <c r="C15" s="19" t="s">
        <v>15</v>
      </c>
      <c r="D15" s="19" t="s">
        <v>16</v>
      </c>
      <c r="E15" s="12">
        <v>0.36805555555555558</v>
      </c>
      <c r="F15" s="10" t="s">
        <v>36</v>
      </c>
      <c r="G15" s="10" t="s">
        <v>36</v>
      </c>
      <c r="H15" s="10" t="s">
        <v>36</v>
      </c>
      <c r="I15" s="10" t="s">
        <v>36</v>
      </c>
      <c r="J15" s="10" t="s">
        <v>36</v>
      </c>
    </row>
    <row r="16" spans="1:10" x14ac:dyDescent="0.35">
      <c r="A16" s="11">
        <v>2</v>
      </c>
      <c r="B16" s="1" t="s">
        <v>5</v>
      </c>
      <c r="C16" s="19" t="s">
        <v>18</v>
      </c>
      <c r="D16" s="14" t="s">
        <v>7</v>
      </c>
      <c r="E16" s="16">
        <v>0.37152777777777773</v>
      </c>
      <c r="F16" s="10" t="s">
        <v>36</v>
      </c>
      <c r="G16" s="10" t="s">
        <v>36</v>
      </c>
      <c r="H16" s="10" t="s">
        <v>36</v>
      </c>
      <c r="I16" s="10" t="s">
        <v>36</v>
      </c>
      <c r="J16" s="16">
        <v>0.39930555555555558</v>
      </c>
    </row>
    <row r="17" spans="1:10" x14ac:dyDescent="0.35">
      <c r="A17" s="58">
        <v>3</v>
      </c>
      <c r="B17" s="2" t="s">
        <v>96</v>
      </c>
      <c r="C17" s="3" t="s">
        <v>168</v>
      </c>
      <c r="D17" s="60" t="s">
        <v>6</v>
      </c>
      <c r="E17" s="64">
        <v>0.375</v>
      </c>
      <c r="F17" s="62" t="s">
        <v>36</v>
      </c>
      <c r="G17" s="62" t="s">
        <v>36</v>
      </c>
      <c r="H17" s="62" t="s">
        <v>36</v>
      </c>
      <c r="I17" s="62" t="s">
        <v>36</v>
      </c>
      <c r="J17" s="62" t="s">
        <v>36</v>
      </c>
    </row>
    <row r="18" spans="1:10" x14ac:dyDescent="0.35">
      <c r="A18" s="59"/>
      <c r="B18" s="1" t="s">
        <v>5</v>
      </c>
      <c r="C18" s="19" t="s">
        <v>29</v>
      </c>
      <c r="D18" s="61"/>
      <c r="E18" s="65"/>
      <c r="F18" s="63"/>
      <c r="G18" s="63"/>
      <c r="H18" s="63"/>
      <c r="I18" s="63"/>
      <c r="J18" s="63"/>
    </row>
    <row r="19" spans="1:10" x14ac:dyDescent="0.35">
      <c r="A19" s="1">
        <v>4</v>
      </c>
      <c r="B19" s="1" t="s">
        <v>5</v>
      </c>
      <c r="C19" s="19" t="s">
        <v>18</v>
      </c>
      <c r="D19" s="19" t="s">
        <v>7</v>
      </c>
      <c r="E19" s="12">
        <v>0.39583333333333331</v>
      </c>
      <c r="F19" s="10" t="s">
        <v>36</v>
      </c>
      <c r="G19" s="10" t="s">
        <v>36</v>
      </c>
      <c r="H19" s="10" t="s">
        <v>36</v>
      </c>
      <c r="I19" s="10" t="s">
        <v>36</v>
      </c>
      <c r="J19" s="10" t="s">
        <v>36</v>
      </c>
    </row>
    <row r="20" spans="1:10" x14ac:dyDescent="0.35">
      <c r="A20" s="58">
        <v>5</v>
      </c>
      <c r="B20" s="1" t="s">
        <v>21</v>
      </c>
      <c r="C20" s="19" t="s">
        <v>39</v>
      </c>
      <c r="D20" s="60" t="s">
        <v>9</v>
      </c>
      <c r="E20" s="64" t="s">
        <v>108</v>
      </c>
      <c r="F20" s="62" t="s">
        <v>36</v>
      </c>
      <c r="G20" s="62" t="s">
        <v>36</v>
      </c>
      <c r="H20" s="62" t="s">
        <v>36</v>
      </c>
      <c r="I20" s="62" t="s">
        <v>36</v>
      </c>
      <c r="J20" s="62" t="s">
        <v>36</v>
      </c>
    </row>
    <row r="21" spans="1:10" x14ac:dyDescent="0.35">
      <c r="A21" s="59"/>
      <c r="B21" s="1" t="s">
        <v>41</v>
      </c>
      <c r="C21" s="19" t="s">
        <v>42</v>
      </c>
      <c r="D21" s="61"/>
      <c r="E21" s="65"/>
      <c r="F21" s="63"/>
      <c r="G21" s="63"/>
      <c r="H21" s="63"/>
      <c r="I21" s="63"/>
      <c r="J21" s="63"/>
    </row>
    <row r="22" spans="1:10" x14ac:dyDescent="0.35">
      <c r="A22" s="58">
        <v>6</v>
      </c>
      <c r="B22" s="2" t="s">
        <v>88</v>
      </c>
      <c r="C22" s="3" t="s">
        <v>38</v>
      </c>
      <c r="D22" s="60" t="s">
        <v>27</v>
      </c>
      <c r="E22" s="64">
        <v>0.39930555555555558</v>
      </c>
      <c r="F22" s="64">
        <v>0.39930555555555558</v>
      </c>
      <c r="G22" s="64">
        <v>0.39930555555555558</v>
      </c>
      <c r="H22" s="64">
        <v>0.39930555555555558</v>
      </c>
      <c r="I22" s="64">
        <v>0.39930555555555558</v>
      </c>
      <c r="J22" s="62" t="s">
        <v>36</v>
      </c>
    </row>
    <row r="23" spans="1:10" x14ac:dyDescent="0.35">
      <c r="A23" s="59"/>
      <c r="B23" s="1" t="s">
        <v>109</v>
      </c>
      <c r="C23" s="19" t="s">
        <v>110</v>
      </c>
      <c r="D23" s="61"/>
      <c r="E23" s="104"/>
      <c r="F23" s="104"/>
      <c r="G23" s="104"/>
      <c r="H23" s="104"/>
      <c r="I23" s="104"/>
      <c r="J23" s="63"/>
    </row>
    <row r="24" spans="1:10" x14ac:dyDescent="0.35">
      <c r="A24" s="1">
        <v>7</v>
      </c>
      <c r="B24" s="1" t="s">
        <v>21</v>
      </c>
      <c r="C24" s="19" t="s">
        <v>39</v>
      </c>
      <c r="D24" s="19" t="s">
        <v>9</v>
      </c>
      <c r="E24" s="12" t="s">
        <v>111</v>
      </c>
      <c r="F24" s="10" t="s">
        <v>36</v>
      </c>
      <c r="G24" s="10" t="s">
        <v>36</v>
      </c>
      <c r="H24" s="10" t="s">
        <v>36</v>
      </c>
      <c r="I24" s="10" t="s">
        <v>36</v>
      </c>
      <c r="J24" s="10" t="s">
        <v>36</v>
      </c>
    </row>
    <row r="25" spans="1:10" x14ac:dyDescent="0.35">
      <c r="A25" s="58">
        <v>8</v>
      </c>
      <c r="B25" s="1" t="s">
        <v>90</v>
      </c>
      <c r="C25" s="19" t="s">
        <v>44</v>
      </c>
      <c r="D25" s="60" t="s">
        <v>6</v>
      </c>
      <c r="E25" s="64" t="s">
        <v>112</v>
      </c>
      <c r="F25" s="66" t="s">
        <v>12</v>
      </c>
      <c r="G25" s="66" t="s">
        <v>12</v>
      </c>
      <c r="H25" s="66" t="s">
        <v>12</v>
      </c>
      <c r="I25" s="66" t="s">
        <v>12</v>
      </c>
      <c r="J25" s="66" t="s">
        <v>12</v>
      </c>
    </row>
    <row r="26" spans="1:10" x14ac:dyDescent="0.35">
      <c r="A26" s="69"/>
      <c r="B26" s="1" t="s">
        <v>13</v>
      </c>
      <c r="C26" s="6" t="s">
        <v>46</v>
      </c>
      <c r="D26" s="70"/>
      <c r="E26" s="71"/>
      <c r="F26" s="67"/>
      <c r="G26" s="67"/>
      <c r="H26" s="67"/>
      <c r="I26" s="67"/>
      <c r="J26" s="67"/>
    </row>
    <row r="27" spans="1:10" x14ac:dyDescent="0.35">
      <c r="A27" s="69"/>
      <c r="B27" s="28" t="s">
        <v>89</v>
      </c>
      <c r="C27" s="34" t="s">
        <v>131</v>
      </c>
      <c r="D27" s="70"/>
      <c r="E27" s="71"/>
      <c r="F27" s="67"/>
      <c r="G27" s="67"/>
      <c r="H27" s="67"/>
      <c r="I27" s="67"/>
      <c r="J27" s="67"/>
    </row>
    <row r="28" spans="1:10" x14ac:dyDescent="0.35">
      <c r="A28" s="59"/>
      <c r="B28" s="1" t="s">
        <v>5</v>
      </c>
      <c r="C28" s="19" t="s">
        <v>18</v>
      </c>
      <c r="D28" s="61"/>
      <c r="E28" s="65"/>
      <c r="F28" s="68"/>
      <c r="G28" s="68"/>
      <c r="H28" s="68"/>
      <c r="I28" s="68"/>
      <c r="J28" s="68"/>
    </row>
    <row r="29" spans="1:10" x14ac:dyDescent="0.35">
      <c r="A29" s="58">
        <v>9</v>
      </c>
      <c r="B29" s="2" t="s">
        <v>91</v>
      </c>
      <c r="C29" s="3" t="s">
        <v>47</v>
      </c>
      <c r="D29" s="60" t="s">
        <v>9</v>
      </c>
      <c r="E29" s="64" t="s">
        <v>113</v>
      </c>
      <c r="F29" s="62" t="s">
        <v>36</v>
      </c>
      <c r="G29" s="62" t="s">
        <v>36</v>
      </c>
      <c r="H29" s="62" t="s">
        <v>36</v>
      </c>
      <c r="I29" s="62" t="s">
        <v>36</v>
      </c>
      <c r="J29" s="62" t="s">
        <v>36</v>
      </c>
    </row>
    <row r="30" spans="1:10" x14ac:dyDescent="0.35">
      <c r="A30" s="59"/>
      <c r="B30" s="1" t="s">
        <v>5</v>
      </c>
      <c r="C30" s="19" t="s">
        <v>49</v>
      </c>
      <c r="D30" s="61"/>
      <c r="E30" s="65"/>
      <c r="F30" s="63"/>
      <c r="G30" s="63"/>
      <c r="H30" s="63"/>
      <c r="I30" s="63"/>
      <c r="J30" s="63"/>
    </row>
    <row r="31" spans="1:10" x14ac:dyDescent="0.35">
      <c r="A31" s="13">
        <v>10</v>
      </c>
      <c r="B31" s="1" t="s">
        <v>21</v>
      </c>
      <c r="C31" s="19" t="s">
        <v>39</v>
      </c>
      <c r="D31" s="15" t="s">
        <v>9</v>
      </c>
      <c r="E31" s="17" t="s">
        <v>114</v>
      </c>
      <c r="F31" s="10" t="s">
        <v>36</v>
      </c>
      <c r="G31" s="10" t="s">
        <v>36</v>
      </c>
      <c r="H31" s="10" t="s">
        <v>36</v>
      </c>
      <c r="I31" s="10" t="s">
        <v>36</v>
      </c>
      <c r="J31" s="10" t="s">
        <v>36</v>
      </c>
    </row>
    <row r="32" spans="1:10" x14ac:dyDescent="0.35">
      <c r="A32" s="1">
        <v>11</v>
      </c>
      <c r="B32" s="1" t="s">
        <v>22</v>
      </c>
      <c r="C32" s="19" t="s">
        <v>49</v>
      </c>
      <c r="D32" s="19" t="s">
        <v>23</v>
      </c>
      <c r="E32" s="12" t="s">
        <v>115</v>
      </c>
      <c r="F32" s="10" t="s">
        <v>36</v>
      </c>
      <c r="G32" s="10" t="s">
        <v>36</v>
      </c>
      <c r="H32" s="10" t="s">
        <v>36</v>
      </c>
      <c r="I32" s="10" t="s">
        <v>36</v>
      </c>
      <c r="J32" s="10" t="s">
        <v>36</v>
      </c>
    </row>
    <row r="33" spans="1:10" x14ac:dyDescent="0.35">
      <c r="A33" s="1">
        <v>12</v>
      </c>
      <c r="B33" s="1" t="s">
        <v>21</v>
      </c>
      <c r="C33" s="19" t="s">
        <v>39</v>
      </c>
      <c r="D33" s="15" t="s">
        <v>9</v>
      </c>
      <c r="E33" s="17" t="s">
        <v>116</v>
      </c>
      <c r="F33" s="10" t="s">
        <v>36</v>
      </c>
      <c r="G33" s="10" t="s">
        <v>36</v>
      </c>
      <c r="H33" s="10" t="s">
        <v>36</v>
      </c>
      <c r="I33" s="10" t="s">
        <v>36</v>
      </c>
      <c r="J33" s="10" t="s">
        <v>36</v>
      </c>
    </row>
    <row r="34" spans="1:10" x14ac:dyDescent="0.35">
      <c r="A34" s="58">
        <v>13</v>
      </c>
      <c r="B34" s="1" t="s">
        <v>13</v>
      </c>
      <c r="C34" s="6" t="s">
        <v>17</v>
      </c>
      <c r="D34" s="60" t="s">
        <v>6</v>
      </c>
      <c r="E34" s="62" t="s">
        <v>36</v>
      </c>
      <c r="F34" s="64" t="s">
        <v>54</v>
      </c>
      <c r="G34" s="64" t="s">
        <v>54</v>
      </c>
      <c r="H34" s="64" t="s">
        <v>54</v>
      </c>
      <c r="I34" s="62" t="s">
        <v>36</v>
      </c>
      <c r="J34" s="62" t="s">
        <v>36</v>
      </c>
    </row>
    <row r="35" spans="1:10" x14ac:dyDescent="0.35">
      <c r="A35" s="59"/>
      <c r="B35" s="1" t="s">
        <v>5</v>
      </c>
      <c r="C35" s="19" t="s">
        <v>18</v>
      </c>
      <c r="D35" s="61"/>
      <c r="E35" s="63"/>
      <c r="F35" s="65"/>
      <c r="G35" s="65"/>
      <c r="H35" s="65"/>
      <c r="I35" s="63"/>
      <c r="J35" s="63"/>
    </row>
    <row r="36" spans="1:10" x14ac:dyDescent="0.35">
      <c r="A36" s="1">
        <v>14</v>
      </c>
      <c r="B36" s="1" t="s">
        <v>5</v>
      </c>
      <c r="C36" s="19" t="s">
        <v>39</v>
      </c>
      <c r="D36" s="19" t="s">
        <v>9</v>
      </c>
      <c r="E36" s="10" t="s">
        <v>36</v>
      </c>
      <c r="F36" s="12" t="s">
        <v>40</v>
      </c>
      <c r="G36" s="12" t="s">
        <v>40</v>
      </c>
      <c r="H36" s="10" t="s">
        <v>36</v>
      </c>
      <c r="I36" s="10" t="s">
        <v>36</v>
      </c>
      <c r="J36" s="10" t="s">
        <v>36</v>
      </c>
    </row>
    <row r="37" spans="1:10" x14ac:dyDescent="0.35">
      <c r="A37" s="1">
        <v>15</v>
      </c>
      <c r="B37" s="1" t="s">
        <v>21</v>
      </c>
      <c r="C37" s="19" t="s">
        <v>39</v>
      </c>
      <c r="D37" s="19" t="s">
        <v>9</v>
      </c>
      <c r="E37" s="10" t="s">
        <v>36</v>
      </c>
      <c r="F37" s="12" t="s">
        <v>43</v>
      </c>
      <c r="G37" s="12" t="s">
        <v>43</v>
      </c>
      <c r="H37" s="10" t="s">
        <v>36</v>
      </c>
      <c r="I37" s="10" t="s">
        <v>36</v>
      </c>
      <c r="J37" s="10" t="s">
        <v>36</v>
      </c>
    </row>
    <row r="38" spans="1:10" x14ac:dyDescent="0.35">
      <c r="A38" s="1">
        <v>16</v>
      </c>
      <c r="B38" s="1" t="s">
        <v>21</v>
      </c>
      <c r="C38" s="19" t="s">
        <v>39</v>
      </c>
      <c r="D38" s="19" t="s">
        <v>9</v>
      </c>
      <c r="E38" s="10" t="s">
        <v>36</v>
      </c>
      <c r="F38" s="12" t="s">
        <v>48</v>
      </c>
      <c r="G38" s="12" t="s">
        <v>48</v>
      </c>
      <c r="H38" s="10" t="s">
        <v>36</v>
      </c>
      <c r="I38" s="10" t="s">
        <v>36</v>
      </c>
      <c r="J38" s="10" t="s">
        <v>36</v>
      </c>
    </row>
    <row r="39" spans="1:10" x14ac:dyDescent="0.35">
      <c r="A39" s="1">
        <v>17</v>
      </c>
      <c r="B39" s="1" t="s">
        <v>5</v>
      </c>
      <c r="C39" s="19" t="s">
        <v>39</v>
      </c>
      <c r="D39" s="19" t="s">
        <v>9</v>
      </c>
      <c r="E39" s="10" t="s">
        <v>36</v>
      </c>
      <c r="F39" s="12" t="s">
        <v>50</v>
      </c>
      <c r="G39" s="12" t="s">
        <v>50</v>
      </c>
      <c r="H39" s="10" t="s">
        <v>36</v>
      </c>
      <c r="I39" s="10" t="s">
        <v>36</v>
      </c>
      <c r="J39" s="10" t="s">
        <v>36</v>
      </c>
    </row>
    <row r="40" spans="1:10" x14ac:dyDescent="0.35">
      <c r="A40" t="s">
        <v>65</v>
      </c>
    </row>
    <row r="41" spans="1:10" x14ac:dyDescent="0.35">
      <c r="A41" s="4" t="s">
        <v>26</v>
      </c>
    </row>
  </sheetData>
  <mergeCells count="53">
    <mergeCell ref="A13:A14"/>
    <mergeCell ref="B13:B14"/>
    <mergeCell ref="C13:C14"/>
    <mergeCell ref="D13:D14"/>
    <mergeCell ref="E13:J13"/>
    <mergeCell ref="H17:H18"/>
    <mergeCell ref="I17:I18"/>
    <mergeCell ref="J17:J18"/>
    <mergeCell ref="A20:A21"/>
    <mergeCell ref="D20:D21"/>
    <mergeCell ref="E20:E21"/>
    <mergeCell ref="F20:F21"/>
    <mergeCell ref="G20:G21"/>
    <mergeCell ref="H20:H21"/>
    <mergeCell ref="A17:A18"/>
    <mergeCell ref="D17:D18"/>
    <mergeCell ref="E17:E18"/>
    <mergeCell ref="F17:F18"/>
    <mergeCell ref="G17:G18"/>
    <mergeCell ref="I20:I21"/>
    <mergeCell ref="J20:J21"/>
    <mergeCell ref="A22:A23"/>
    <mergeCell ref="D22:D23"/>
    <mergeCell ref="E22:E23"/>
    <mergeCell ref="F22:F23"/>
    <mergeCell ref="G22:G23"/>
    <mergeCell ref="H22:H23"/>
    <mergeCell ref="I22:I23"/>
    <mergeCell ref="H29:H30"/>
    <mergeCell ref="I29:I30"/>
    <mergeCell ref="J29:J30"/>
    <mergeCell ref="J22:J23"/>
    <mergeCell ref="A25:A28"/>
    <mergeCell ref="D25:D28"/>
    <mergeCell ref="E25:E28"/>
    <mergeCell ref="F25:F28"/>
    <mergeCell ref="G25:G28"/>
    <mergeCell ref="H25:H28"/>
    <mergeCell ref="I25:I28"/>
    <mergeCell ref="J25:J28"/>
    <mergeCell ref="A29:A30"/>
    <mergeCell ref="D29:D30"/>
    <mergeCell ref="E29:E30"/>
    <mergeCell ref="F29:F30"/>
    <mergeCell ref="G29:G30"/>
    <mergeCell ref="I34:I35"/>
    <mergeCell ref="J34:J35"/>
    <mergeCell ref="A34:A35"/>
    <mergeCell ref="D34:D35"/>
    <mergeCell ref="E34:E35"/>
    <mergeCell ref="F34:F35"/>
    <mergeCell ref="G34:G35"/>
    <mergeCell ref="H34:H35"/>
  </mergeCells>
  <phoneticPr fontId="1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22683-85FA-432A-9483-A21C20498C54}">
  <dimension ref="A2:I39"/>
  <sheetViews>
    <sheetView workbookViewId="0">
      <selection activeCell="A2" sqref="A2"/>
    </sheetView>
  </sheetViews>
  <sheetFormatPr defaultRowHeight="16.5" x14ac:dyDescent="0.35"/>
  <cols>
    <col min="1" max="1" width="6.7109375" customWidth="1"/>
    <col min="2" max="2" width="24.140625" customWidth="1"/>
    <col min="3" max="3" width="13.42578125" customWidth="1"/>
    <col min="4" max="4" width="14.28515625" customWidth="1"/>
    <col min="5" max="9" width="9.7109375" customWidth="1"/>
  </cols>
  <sheetData>
    <row r="2" spans="1:9" x14ac:dyDescent="0.35">
      <c r="A2" s="108" t="str">
        <f>HYPERLINK("#レジメン名一覧!A1","レジメン名一覧に戻る")</f>
        <v>レジメン名一覧に戻る</v>
      </c>
    </row>
    <row r="8" spans="1:9" ht="19.5" x14ac:dyDescent="0.35">
      <c r="A8" s="5" t="s">
        <v>55</v>
      </c>
    </row>
    <row r="10" spans="1:9" x14ac:dyDescent="0.35">
      <c r="A10" t="s">
        <v>162</v>
      </c>
    </row>
    <row r="11" spans="1:9" x14ac:dyDescent="0.35">
      <c r="A11" t="s">
        <v>146</v>
      </c>
    </row>
    <row r="13" spans="1:9" x14ac:dyDescent="0.35">
      <c r="A13" s="54" t="s">
        <v>10</v>
      </c>
      <c r="B13" s="56" t="s">
        <v>0</v>
      </c>
      <c r="C13" s="56" t="s">
        <v>1</v>
      </c>
      <c r="D13" s="56" t="s">
        <v>4</v>
      </c>
      <c r="E13" s="51" t="s">
        <v>2</v>
      </c>
      <c r="F13" s="52"/>
      <c r="G13" s="52"/>
      <c r="H13" s="52"/>
      <c r="I13" s="53"/>
    </row>
    <row r="14" spans="1:9" x14ac:dyDescent="0.35">
      <c r="A14" s="55"/>
      <c r="B14" s="57"/>
      <c r="C14" s="57"/>
      <c r="D14" s="57"/>
      <c r="E14" s="9" t="s">
        <v>14</v>
      </c>
      <c r="F14" s="9" t="s">
        <v>32</v>
      </c>
      <c r="G14" s="9" t="s">
        <v>25</v>
      </c>
      <c r="H14" s="9" t="s">
        <v>33</v>
      </c>
      <c r="I14" s="9" t="s">
        <v>34</v>
      </c>
    </row>
    <row r="15" spans="1:9" x14ac:dyDescent="0.35">
      <c r="A15" s="1">
        <v>1</v>
      </c>
      <c r="B15" s="1" t="s">
        <v>3</v>
      </c>
      <c r="C15" s="19" t="s">
        <v>15</v>
      </c>
      <c r="D15" s="19" t="s">
        <v>16</v>
      </c>
      <c r="E15" s="12">
        <v>0.36805555555555558</v>
      </c>
      <c r="F15" s="10" t="s">
        <v>36</v>
      </c>
      <c r="G15" s="10" t="s">
        <v>36</v>
      </c>
      <c r="H15" s="10" t="s">
        <v>36</v>
      </c>
      <c r="I15" s="10" t="s">
        <v>36</v>
      </c>
    </row>
    <row r="16" spans="1:9" x14ac:dyDescent="0.35">
      <c r="A16" s="11">
        <v>2</v>
      </c>
      <c r="B16" s="1" t="s">
        <v>5</v>
      </c>
      <c r="C16" s="19" t="s">
        <v>18</v>
      </c>
      <c r="D16" s="14" t="s">
        <v>7</v>
      </c>
      <c r="E16" s="16">
        <v>0.37152777777777773</v>
      </c>
      <c r="F16" s="35" t="s">
        <v>36</v>
      </c>
      <c r="G16" s="35" t="s">
        <v>36</v>
      </c>
      <c r="H16" s="35" t="s">
        <v>36</v>
      </c>
      <c r="I16" s="35" t="s">
        <v>36</v>
      </c>
    </row>
    <row r="17" spans="1:9" x14ac:dyDescent="0.35">
      <c r="A17" s="11">
        <v>3</v>
      </c>
      <c r="B17" s="1" t="s">
        <v>5</v>
      </c>
      <c r="C17" s="19" t="s">
        <v>18</v>
      </c>
      <c r="D17" s="14" t="s">
        <v>7</v>
      </c>
      <c r="E17" s="35" t="s">
        <v>36</v>
      </c>
      <c r="F17" s="35" t="s">
        <v>36</v>
      </c>
      <c r="G17" s="35" t="s">
        <v>36</v>
      </c>
      <c r="H17" s="35" t="s">
        <v>36</v>
      </c>
      <c r="I17" s="12">
        <v>0.375</v>
      </c>
    </row>
    <row r="18" spans="1:9" x14ac:dyDescent="0.35">
      <c r="A18" s="58">
        <v>4</v>
      </c>
      <c r="B18" s="2" t="s">
        <v>88</v>
      </c>
      <c r="C18" s="3" t="s">
        <v>124</v>
      </c>
      <c r="D18" s="60" t="s">
        <v>27</v>
      </c>
      <c r="E18" s="64">
        <v>0.375</v>
      </c>
      <c r="F18" s="64">
        <v>0.375</v>
      </c>
      <c r="G18" s="64">
        <v>0.375</v>
      </c>
      <c r="H18" s="64">
        <v>0.375</v>
      </c>
      <c r="I18" s="62" t="s">
        <v>36</v>
      </c>
    </row>
    <row r="19" spans="1:9" x14ac:dyDescent="0.35">
      <c r="A19" s="59"/>
      <c r="B19" s="1" t="s">
        <v>5</v>
      </c>
      <c r="C19" s="19" t="s">
        <v>39</v>
      </c>
      <c r="D19" s="61"/>
      <c r="E19" s="65"/>
      <c r="F19" s="65"/>
      <c r="G19" s="65"/>
      <c r="H19" s="65"/>
      <c r="I19" s="63"/>
    </row>
    <row r="20" spans="1:9" x14ac:dyDescent="0.35">
      <c r="A20" s="58">
        <v>5</v>
      </c>
      <c r="B20" s="1" t="s">
        <v>21</v>
      </c>
      <c r="C20" s="19" t="s">
        <v>39</v>
      </c>
      <c r="D20" s="60" t="s">
        <v>9</v>
      </c>
      <c r="E20" s="64" t="s">
        <v>40</v>
      </c>
      <c r="F20" s="62" t="s">
        <v>36</v>
      </c>
      <c r="G20" s="62" t="s">
        <v>36</v>
      </c>
      <c r="H20" s="62" t="s">
        <v>36</v>
      </c>
      <c r="I20" s="62" t="s">
        <v>36</v>
      </c>
    </row>
    <row r="21" spans="1:9" x14ac:dyDescent="0.35">
      <c r="A21" s="59"/>
      <c r="B21" s="1" t="s">
        <v>41</v>
      </c>
      <c r="C21" s="19" t="s">
        <v>42</v>
      </c>
      <c r="D21" s="61"/>
      <c r="E21" s="65"/>
      <c r="F21" s="63"/>
      <c r="G21" s="63"/>
      <c r="H21" s="63"/>
      <c r="I21" s="63"/>
    </row>
    <row r="22" spans="1:9" x14ac:dyDescent="0.35">
      <c r="A22" s="1">
        <v>6</v>
      </c>
      <c r="B22" s="1" t="s">
        <v>21</v>
      </c>
      <c r="C22" s="19" t="s">
        <v>39</v>
      </c>
      <c r="D22" s="19" t="s">
        <v>9</v>
      </c>
      <c r="E22" s="12" t="s">
        <v>43</v>
      </c>
      <c r="F22" s="10" t="s">
        <v>36</v>
      </c>
      <c r="G22" s="10" t="s">
        <v>36</v>
      </c>
      <c r="H22" s="10" t="s">
        <v>36</v>
      </c>
      <c r="I22" s="10" t="s">
        <v>36</v>
      </c>
    </row>
    <row r="23" spans="1:9" x14ac:dyDescent="0.35">
      <c r="A23" s="58">
        <v>7</v>
      </c>
      <c r="B23" s="1" t="s">
        <v>90</v>
      </c>
      <c r="C23" s="19" t="s">
        <v>44</v>
      </c>
      <c r="D23" s="60" t="s">
        <v>6</v>
      </c>
      <c r="E23" s="64" t="s">
        <v>45</v>
      </c>
      <c r="F23" s="66" t="s">
        <v>12</v>
      </c>
      <c r="G23" s="66" t="s">
        <v>12</v>
      </c>
      <c r="H23" s="66" t="s">
        <v>12</v>
      </c>
      <c r="I23" s="66" t="s">
        <v>12</v>
      </c>
    </row>
    <row r="24" spans="1:9" x14ac:dyDescent="0.35">
      <c r="A24" s="69"/>
      <c r="B24" s="1" t="s">
        <v>13</v>
      </c>
      <c r="C24" s="6" t="s">
        <v>46</v>
      </c>
      <c r="D24" s="70"/>
      <c r="E24" s="71"/>
      <c r="F24" s="67"/>
      <c r="G24" s="67"/>
      <c r="H24" s="67"/>
      <c r="I24" s="67"/>
    </row>
    <row r="25" spans="1:9" x14ac:dyDescent="0.35">
      <c r="A25" s="69"/>
      <c r="B25" s="28" t="s">
        <v>89</v>
      </c>
      <c r="C25" s="34" t="s">
        <v>131</v>
      </c>
      <c r="D25" s="70"/>
      <c r="E25" s="71"/>
      <c r="F25" s="67"/>
      <c r="G25" s="67"/>
      <c r="H25" s="67"/>
      <c r="I25" s="67"/>
    </row>
    <row r="26" spans="1:9" x14ac:dyDescent="0.35">
      <c r="A26" s="59"/>
      <c r="B26" s="1" t="s">
        <v>5</v>
      </c>
      <c r="C26" s="19" t="s">
        <v>18</v>
      </c>
      <c r="D26" s="61"/>
      <c r="E26" s="65"/>
      <c r="F26" s="68"/>
      <c r="G26" s="68"/>
      <c r="H26" s="68"/>
      <c r="I26" s="68"/>
    </row>
    <row r="27" spans="1:9" x14ac:dyDescent="0.35">
      <c r="A27" s="58">
        <v>8</v>
      </c>
      <c r="B27" s="2" t="s">
        <v>91</v>
      </c>
      <c r="C27" s="3" t="s">
        <v>125</v>
      </c>
      <c r="D27" s="60" t="s">
        <v>9</v>
      </c>
      <c r="E27" s="64" t="s">
        <v>48</v>
      </c>
      <c r="F27" s="62" t="s">
        <v>36</v>
      </c>
      <c r="G27" s="62" t="s">
        <v>36</v>
      </c>
      <c r="H27" s="62" t="s">
        <v>36</v>
      </c>
      <c r="I27" s="62" t="s">
        <v>36</v>
      </c>
    </row>
    <row r="28" spans="1:9" x14ac:dyDescent="0.35">
      <c r="A28" s="59"/>
      <c r="B28" s="1" t="s">
        <v>5</v>
      </c>
      <c r="C28" s="19" t="s">
        <v>49</v>
      </c>
      <c r="D28" s="61"/>
      <c r="E28" s="65"/>
      <c r="F28" s="63"/>
      <c r="G28" s="63"/>
      <c r="H28" s="63"/>
      <c r="I28" s="63"/>
    </row>
    <row r="29" spans="1:9" x14ac:dyDescent="0.35">
      <c r="A29" s="13">
        <v>9</v>
      </c>
      <c r="B29" s="1" t="s">
        <v>21</v>
      </c>
      <c r="C29" s="19" t="s">
        <v>39</v>
      </c>
      <c r="D29" s="15" t="s">
        <v>9</v>
      </c>
      <c r="E29" s="17" t="s">
        <v>50</v>
      </c>
      <c r="F29" s="10" t="s">
        <v>36</v>
      </c>
      <c r="G29" s="10" t="s">
        <v>36</v>
      </c>
      <c r="H29" s="10" t="s">
        <v>36</v>
      </c>
      <c r="I29" s="10" t="s">
        <v>36</v>
      </c>
    </row>
    <row r="30" spans="1:9" x14ac:dyDescent="0.35">
      <c r="A30" s="1">
        <v>10</v>
      </c>
      <c r="B30" s="1" t="s">
        <v>22</v>
      </c>
      <c r="C30" s="19" t="s">
        <v>49</v>
      </c>
      <c r="D30" s="19" t="s">
        <v>23</v>
      </c>
      <c r="E30" s="12" t="s">
        <v>51</v>
      </c>
      <c r="F30" s="10" t="s">
        <v>36</v>
      </c>
      <c r="G30" s="10" t="s">
        <v>36</v>
      </c>
      <c r="H30" s="10" t="s">
        <v>36</v>
      </c>
      <c r="I30" s="10" t="s">
        <v>36</v>
      </c>
    </row>
    <row r="31" spans="1:9" x14ac:dyDescent="0.35">
      <c r="A31" s="1">
        <v>11</v>
      </c>
      <c r="B31" s="1" t="s">
        <v>21</v>
      </c>
      <c r="C31" s="19" t="s">
        <v>39</v>
      </c>
      <c r="D31" s="15" t="s">
        <v>9</v>
      </c>
      <c r="E31" s="17" t="s">
        <v>52</v>
      </c>
      <c r="F31" s="10" t="s">
        <v>36</v>
      </c>
      <c r="G31" s="10" t="s">
        <v>36</v>
      </c>
      <c r="H31" s="10" t="s">
        <v>36</v>
      </c>
      <c r="I31" s="10" t="s">
        <v>36</v>
      </c>
    </row>
    <row r="32" spans="1:9" x14ac:dyDescent="0.35">
      <c r="A32" s="58">
        <v>12</v>
      </c>
      <c r="B32" s="1" t="s">
        <v>13</v>
      </c>
      <c r="C32" s="6" t="s">
        <v>17</v>
      </c>
      <c r="D32" s="60" t="s">
        <v>6</v>
      </c>
      <c r="E32" s="62" t="s">
        <v>36</v>
      </c>
      <c r="F32" s="64" t="s">
        <v>54</v>
      </c>
      <c r="G32" s="64" t="s">
        <v>54</v>
      </c>
      <c r="H32" s="64" t="s">
        <v>54</v>
      </c>
      <c r="I32" s="62" t="s">
        <v>36</v>
      </c>
    </row>
    <row r="33" spans="1:9" x14ac:dyDescent="0.35">
      <c r="A33" s="59"/>
      <c r="B33" s="1" t="s">
        <v>5</v>
      </c>
      <c r="C33" s="19" t="s">
        <v>18</v>
      </c>
      <c r="D33" s="61"/>
      <c r="E33" s="63"/>
      <c r="F33" s="65"/>
      <c r="G33" s="65"/>
      <c r="H33" s="65"/>
      <c r="I33" s="63"/>
    </row>
    <row r="34" spans="1:9" x14ac:dyDescent="0.35">
      <c r="A34" s="1">
        <v>13</v>
      </c>
      <c r="B34" s="1" t="s">
        <v>5</v>
      </c>
      <c r="C34" s="19" t="s">
        <v>39</v>
      </c>
      <c r="D34" s="19" t="s">
        <v>9</v>
      </c>
      <c r="E34" s="10" t="s">
        <v>36</v>
      </c>
      <c r="F34" s="12" t="s">
        <v>40</v>
      </c>
      <c r="G34" s="12" t="s">
        <v>40</v>
      </c>
      <c r="H34" s="10" t="s">
        <v>36</v>
      </c>
      <c r="I34" s="10" t="s">
        <v>36</v>
      </c>
    </row>
    <row r="35" spans="1:9" x14ac:dyDescent="0.35">
      <c r="A35" s="1">
        <v>14</v>
      </c>
      <c r="B35" s="1" t="s">
        <v>21</v>
      </c>
      <c r="C35" s="19" t="s">
        <v>39</v>
      </c>
      <c r="D35" s="19" t="s">
        <v>9</v>
      </c>
      <c r="E35" s="10" t="s">
        <v>36</v>
      </c>
      <c r="F35" s="12" t="s">
        <v>43</v>
      </c>
      <c r="G35" s="12" t="s">
        <v>43</v>
      </c>
      <c r="H35" s="10" t="s">
        <v>36</v>
      </c>
      <c r="I35" s="10" t="s">
        <v>36</v>
      </c>
    </row>
    <row r="36" spans="1:9" x14ac:dyDescent="0.35">
      <c r="A36" s="1">
        <v>15</v>
      </c>
      <c r="B36" s="1" t="s">
        <v>21</v>
      </c>
      <c r="C36" s="19" t="s">
        <v>39</v>
      </c>
      <c r="D36" s="19" t="s">
        <v>9</v>
      </c>
      <c r="E36" s="10" t="s">
        <v>36</v>
      </c>
      <c r="F36" s="12" t="s">
        <v>48</v>
      </c>
      <c r="G36" s="12" t="s">
        <v>48</v>
      </c>
      <c r="H36" s="10" t="s">
        <v>36</v>
      </c>
      <c r="I36" s="10" t="s">
        <v>36</v>
      </c>
    </row>
    <row r="37" spans="1:9" x14ac:dyDescent="0.35">
      <c r="A37" s="1">
        <v>16</v>
      </c>
      <c r="B37" s="1" t="s">
        <v>5</v>
      </c>
      <c r="C37" s="19" t="s">
        <v>39</v>
      </c>
      <c r="D37" s="19" t="s">
        <v>9</v>
      </c>
      <c r="E37" s="10" t="s">
        <v>36</v>
      </c>
      <c r="F37" s="12" t="s">
        <v>50</v>
      </c>
      <c r="G37" s="12" t="s">
        <v>50</v>
      </c>
      <c r="H37" s="10" t="s">
        <v>36</v>
      </c>
      <c r="I37" s="10" t="s">
        <v>36</v>
      </c>
    </row>
    <row r="38" spans="1:9" x14ac:dyDescent="0.35">
      <c r="A38" t="s">
        <v>65</v>
      </c>
    </row>
    <row r="39" spans="1:9" x14ac:dyDescent="0.35">
      <c r="A39" s="4" t="s">
        <v>26</v>
      </c>
    </row>
  </sheetData>
  <mergeCells count="40">
    <mergeCell ref="A13:A14"/>
    <mergeCell ref="B13:B14"/>
    <mergeCell ref="C13:C14"/>
    <mergeCell ref="D13:D14"/>
    <mergeCell ref="E13:I13"/>
    <mergeCell ref="H18:H19"/>
    <mergeCell ref="I18:I19"/>
    <mergeCell ref="A20:A21"/>
    <mergeCell ref="D20:D21"/>
    <mergeCell ref="E20:E21"/>
    <mergeCell ref="F20:F21"/>
    <mergeCell ref="G20:G21"/>
    <mergeCell ref="H20:H21"/>
    <mergeCell ref="I20:I21"/>
    <mergeCell ref="A18:A19"/>
    <mergeCell ref="D18:D19"/>
    <mergeCell ref="E18:E19"/>
    <mergeCell ref="F18:F19"/>
    <mergeCell ref="G18:G19"/>
    <mergeCell ref="I23:I26"/>
    <mergeCell ref="A27:A28"/>
    <mergeCell ref="D27:D28"/>
    <mergeCell ref="E27:E28"/>
    <mergeCell ref="F27:F28"/>
    <mergeCell ref="G27:G28"/>
    <mergeCell ref="H27:H28"/>
    <mergeCell ref="I27:I28"/>
    <mergeCell ref="A23:A26"/>
    <mergeCell ref="D23:D26"/>
    <mergeCell ref="E23:E26"/>
    <mergeCell ref="F23:F26"/>
    <mergeCell ref="G23:G26"/>
    <mergeCell ref="H23:H26"/>
    <mergeCell ref="I32:I33"/>
    <mergeCell ref="A32:A33"/>
    <mergeCell ref="D32:D33"/>
    <mergeCell ref="E32:E33"/>
    <mergeCell ref="F32:F33"/>
    <mergeCell ref="G32:G33"/>
    <mergeCell ref="H32:H33"/>
  </mergeCells>
  <phoneticPr fontId="1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3075C-148E-4E59-A278-FE16E99B97E3}">
  <dimension ref="A2:I39"/>
  <sheetViews>
    <sheetView workbookViewId="0">
      <selection activeCell="A2" sqref="A2"/>
    </sheetView>
  </sheetViews>
  <sheetFormatPr defaultRowHeight="16.5" x14ac:dyDescent="0.35"/>
  <cols>
    <col min="1" max="1" width="6.7109375" customWidth="1"/>
    <col min="2" max="2" width="24.140625" customWidth="1"/>
    <col min="3" max="3" width="13.42578125" customWidth="1"/>
    <col min="4" max="4" width="14.28515625" customWidth="1"/>
    <col min="5" max="9" width="9.7109375" customWidth="1"/>
  </cols>
  <sheetData>
    <row r="2" spans="1:9" x14ac:dyDescent="0.35">
      <c r="A2" s="108" t="str">
        <f>HYPERLINK("#レジメン名一覧!A1","レジメン名一覧に戻る")</f>
        <v>レジメン名一覧に戻る</v>
      </c>
    </row>
    <row r="8" spans="1:9" ht="19.5" x14ac:dyDescent="0.35">
      <c r="A8" s="5" t="s">
        <v>55</v>
      </c>
    </row>
    <row r="10" spans="1:9" x14ac:dyDescent="0.35">
      <c r="A10" t="s">
        <v>163</v>
      </c>
    </row>
    <row r="11" spans="1:9" x14ac:dyDescent="0.35">
      <c r="A11" t="s">
        <v>146</v>
      </c>
    </row>
    <row r="13" spans="1:9" x14ac:dyDescent="0.35">
      <c r="A13" s="54" t="s">
        <v>10</v>
      </c>
      <c r="B13" s="56" t="s">
        <v>0</v>
      </c>
      <c r="C13" s="56" t="s">
        <v>1</v>
      </c>
      <c r="D13" s="56" t="s">
        <v>4</v>
      </c>
      <c r="E13" s="51" t="s">
        <v>2</v>
      </c>
      <c r="F13" s="52"/>
      <c r="G13" s="52"/>
      <c r="H13" s="52"/>
      <c r="I13" s="53"/>
    </row>
    <row r="14" spans="1:9" x14ac:dyDescent="0.35">
      <c r="A14" s="55"/>
      <c r="B14" s="57"/>
      <c r="C14" s="57"/>
      <c r="D14" s="57"/>
      <c r="E14" s="9" t="s">
        <v>14</v>
      </c>
      <c r="F14" s="9" t="s">
        <v>32</v>
      </c>
      <c r="G14" s="9" t="s">
        <v>25</v>
      </c>
      <c r="H14" s="9" t="s">
        <v>33</v>
      </c>
      <c r="I14" s="9" t="s">
        <v>34</v>
      </c>
    </row>
    <row r="15" spans="1:9" x14ac:dyDescent="0.35">
      <c r="A15" s="1">
        <v>1</v>
      </c>
      <c r="B15" s="1" t="s">
        <v>3</v>
      </c>
      <c r="C15" s="19" t="s">
        <v>15</v>
      </c>
      <c r="D15" s="19" t="s">
        <v>16</v>
      </c>
      <c r="E15" s="12">
        <v>0.36805555555555558</v>
      </c>
      <c r="F15" s="10" t="s">
        <v>36</v>
      </c>
      <c r="G15" s="10" t="s">
        <v>36</v>
      </c>
      <c r="H15" s="10" t="s">
        <v>36</v>
      </c>
      <c r="I15" s="10" t="s">
        <v>36</v>
      </c>
    </row>
    <row r="16" spans="1:9" x14ac:dyDescent="0.35">
      <c r="A16" s="11">
        <v>2</v>
      </c>
      <c r="B16" s="1" t="s">
        <v>5</v>
      </c>
      <c r="C16" s="19" t="s">
        <v>18</v>
      </c>
      <c r="D16" s="14" t="s">
        <v>7</v>
      </c>
      <c r="E16" s="16">
        <v>0.37152777777777773</v>
      </c>
      <c r="F16" s="35" t="s">
        <v>36</v>
      </c>
      <c r="G16" s="35" t="s">
        <v>36</v>
      </c>
      <c r="H16" s="35" t="s">
        <v>36</v>
      </c>
      <c r="I16" s="35" t="s">
        <v>36</v>
      </c>
    </row>
    <row r="17" spans="1:9" x14ac:dyDescent="0.35">
      <c r="A17" s="11">
        <v>3</v>
      </c>
      <c r="B17" s="1" t="s">
        <v>5</v>
      </c>
      <c r="C17" s="19" t="s">
        <v>18</v>
      </c>
      <c r="D17" s="14" t="s">
        <v>7</v>
      </c>
      <c r="E17" s="35" t="s">
        <v>36</v>
      </c>
      <c r="F17" s="35" t="s">
        <v>36</v>
      </c>
      <c r="G17" s="35" t="s">
        <v>36</v>
      </c>
      <c r="H17" s="35" t="s">
        <v>36</v>
      </c>
      <c r="I17" s="12">
        <v>0.375</v>
      </c>
    </row>
    <row r="18" spans="1:9" x14ac:dyDescent="0.35">
      <c r="A18" s="58">
        <v>4</v>
      </c>
      <c r="B18" s="2" t="s">
        <v>88</v>
      </c>
      <c r="C18" s="3" t="s">
        <v>56</v>
      </c>
      <c r="D18" s="60" t="s">
        <v>27</v>
      </c>
      <c r="E18" s="64">
        <v>0.375</v>
      </c>
      <c r="F18" s="64">
        <v>0.375</v>
      </c>
      <c r="G18" s="64">
        <v>0.375</v>
      </c>
      <c r="H18" s="64">
        <v>0.375</v>
      </c>
      <c r="I18" s="62" t="s">
        <v>36</v>
      </c>
    </row>
    <row r="19" spans="1:9" x14ac:dyDescent="0.35">
      <c r="A19" s="59"/>
      <c r="B19" s="1" t="s">
        <v>5</v>
      </c>
      <c r="C19" s="19" t="s">
        <v>39</v>
      </c>
      <c r="D19" s="61"/>
      <c r="E19" s="65"/>
      <c r="F19" s="65"/>
      <c r="G19" s="65"/>
      <c r="H19" s="65"/>
      <c r="I19" s="63"/>
    </row>
    <row r="20" spans="1:9" x14ac:dyDescent="0.35">
      <c r="A20" s="58">
        <v>5</v>
      </c>
      <c r="B20" s="1" t="s">
        <v>21</v>
      </c>
      <c r="C20" s="19" t="s">
        <v>39</v>
      </c>
      <c r="D20" s="60" t="s">
        <v>9</v>
      </c>
      <c r="E20" s="64" t="s">
        <v>40</v>
      </c>
      <c r="F20" s="62" t="s">
        <v>36</v>
      </c>
      <c r="G20" s="62" t="s">
        <v>36</v>
      </c>
      <c r="H20" s="62" t="s">
        <v>36</v>
      </c>
      <c r="I20" s="62" t="s">
        <v>36</v>
      </c>
    </row>
    <row r="21" spans="1:9" x14ac:dyDescent="0.35">
      <c r="A21" s="59"/>
      <c r="B21" s="1" t="s">
        <v>41</v>
      </c>
      <c r="C21" s="19" t="s">
        <v>42</v>
      </c>
      <c r="D21" s="61"/>
      <c r="E21" s="65"/>
      <c r="F21" s="63"/>
      <c r="G21" s="63"/>
      <c r="H21" s="63"/>
      <c r="I21" s="63"/>
    </row>
    <row r="22" spans="1:9" x14ac:dyDescent="0.35">
      <c r="A22" s="1">
        <v>6</v>
      </c>
      <c r="B22" s="1" t="s">
        <v>21</v>
      </c>
      <c r="C22" s="19" t="s">
        <v>39</v>
      </c>
      <c r="D22" s="19" t="s">
        <v>9</v>
      </c>
      <c r="E22" s="12" t="s">
        <v>43</v>
      </c>
      <c r="F22" s="10" t="s">
        <v>36</v>
      </c>
      <c r="G22" s="10" t="s">
        <v>36</v>
      </c>
      <c r="H22" s="10" t="s">
        <v>36</v>
      </c>
      <c r="I22" s="10" t="s">
        <v>36</v>
      </c>
    </row>
    <row r="23" spans="1:9" x14ac:dyDescent="0.35">
      <c r="A23" s="58">
        <v>7</v>
      </c>
      <c r="B23" s="1" t="s">
        <v>90</v>
      </c>
      <c r="C23" s="19" t="s">
        <v>44</v>
      </c>
      <c r="D23" s="60" t="s">
        <v>6</v>
      </c>
      <c r="E23" s="64" t="s">
        <v>45</v>
      </c>
      <c r="F23" s="66" t="s">
        <v>12</v>
      </c>
      <c r="G23" s="66" t="s">
        <v>12</v>
      </c>
      <c r="H23" s="66" t="s">
        <v>12</v>
      </c>
      <c r="I23" s="66" t="s">
        <v>12</v>
      </c>
    </row>
    <row r="24" spans="1:9" x14ac:dyDescent="0.35">
      <c r="A24" s="69"/>
      <c r="B24" s="1" t="s">
        <v>13</v>
      </c>
      <c r="C24" s="6" t="s">
        <v>46</v>
      </c>
      <c r="D24" s="70"/>
      <c r="E24" s="71"/>
      <c r="F24" s="67"/>
      <c r="G24" s="67"/>
      <c r="H24" s="67"/>
      <c r="I24" s="67"/>
    </row>
    <row r="25" spans="1:9" x14ac:dyDescent="0.35">
      <c r="A25" s="69"/>
      <c r="B25" s="28" t="s">
        <v>89</v>
      </c>
      <c r="C25" s="34" t="s">
        <v>131</v>
      </c>
      <c r="D25" s="70"/>
      <c r="E25" s="71"/>
      <c r="F25" s="67"/>
      <c r="G25" s="67"/>
      <c r="H25" s="67"/>
      <c r="I25" s="67"/>
    </row>
    <row r="26" spans="1:9" x14ac:dyDescent="0.35">
      <c r="A26" s="59"/>
      <c r="B26" s="1" t="s">
        <v>5</v>
      </c>
      <c r="C26" s="19" t="s">
        <v>18</v>
      </c>
      <c r="D26" s="61"/>
      <c r="E26" s="65"/>
      <c r="F26" s="68"/>
      <c r="G26" s="68"/>
      <c r="H26" s="68"/>
      <c r="I26" s="68"/>
    </row>
    <row r="27" spans="1:9" x14ac:dyDescent="0.35">
      <c r="A27" s="58">
        <v>8</v>
      </c>
      <c r="B27" s="2" t="s">
        <v>91</v>
      </c>
      <c r="C27" s="3" t="s">
        <v>57</v>
      </c>
      <c r="D27" s="60" t="s">
        <v>9</v>
      </c>
      <c r="E27" s="64" t="s">
        <v>48</v>
      </c>
      <c r="F27" s="62" t="s">
        <v>36</v>
      </c>
      <c r="G27" s="62" t="s">
        <v>36</v>
      </c>
      <c r="H27" s="62" t="s">
        <v>36</v>
      </c>
      <c r="I27" s="62" t="s">
        <v>36</v>
      </c>
    </row>
    <row r="28" spans="1:9" x14ac:dyDescent="0.35">
      <c r="A28" s="59"/>
      <c r="B28" s="1" t="s">
        <v>5</v>
      </c>
      <c r="C28" s="19" t="s">
        <v>49</v>
      </c>
      <c r="D28" s="61"/>
      <c r="E28" s="65"/>
      <c r="F28" s="63"/>
      <c r="G28" s="63"/>
      <c r="H28" s="63"/>
      <c r="I28" s="63"/>
    </row>
    <row r="29" spans="1:9" x14ac:dyDescent="0.35">
      <c r="A29" s="13">
        <v>9</v>
      </c>
      <c r="B29" s="1" t="s">
        <v>21</v>
      </c>
      <c r="C29" s="19" t="s">
        <v>39</v>
      </c>
      <c r="D29" s="15" t="s">
        <v>9</v>
      </c>
      <c r="E29" s="17" t="s">
        <v>50</v>
      </c>
      <c r="F29" s="10" t="s">
        <v>36</v>
      </c>
      <c r="G29" s="10" t="s">
        <v>36</v>
      </c>
      <c r="H29" s="10" t="s">
        <v>36</v>
      </c>
      <c r="I29" s="10" t="s">
        <v>36</v>
      </c>
    </row>
    <row r="30" spans="1:9" x14ac:dyDescent="0.35">
      <c r="A30" s="1">
        <v>10</v>
      </c>
      <c r="B30" s="1" t="s">
        <v>22</v>
      </c>
      <c r="C30" s="19" t="s">
        <v>49</v>
      </c>
      <c r="D30" s="19" t="s">
        <v>23</v>
      </c>
      <c r="E30" s="12" t="s">
        <v>51</v>
      </c>
      <c r="F30" s="10" t="s">
        <v>36</v>
      </c>
      <c r="G30" s="10" t="s">
        <v>36</v>
      </c>
      <c r="H30" s="10" t="s">
        <v>36</v>
      </c>
      <c r="I30" s="10" t="s">
        <v>36</v>
      </c>
    </row>
    <row r="31" spans="1:9" x14ac:dyDescent="0.35">
      <c r="A31" s="1">
        <v>11</v>
      </c>
      <c r="B31" s="1" t="s">
        <v>21</v>
      </c>
      <c r="C31" s="19" t="s">
        <v>39</v>
      </c>
      <c r="D31" s="15" t="s">
        <v>9</v>
      </c>
      <c r="E31" s="17" t="s">
        <v>52</v>
      </c>
      <c r="F31" s="10" t="s">
        <v>36</v>
      </c>
      <c r="G31" s="10" t="s">
        <v>36</v>
      </c>
      <c r="H31" s="10" t="s">
        <v>36</v>
      </c>
      <c r="I31" s="10" t="s">
        <v>36</v>
      </c>
    </row>
    <row r="32" spans="1:9" x14ac:dyDescent="0.35">
      <c r="A32" s="58">
        <v>12</v>
      </c>
      <c r="B32" s="1" t="s">
        <v>13</v>
      </c>
      <c r="C32" s="6" t="s">
        <v>17</v>
      </c>
      <c r="D32" s="60" t="s">
        <v>6</v>
      </c>
      <c r="E32" s="62" t="s">
        <v>36</v>
      </c>
      <c r="F32" s="64" t="s">
        <v>54</v>
      </c>
      <c r="G32" s="64" t="s">
        <v>54</v>
      </c>
      <c r="H32" s="64" t="s">
        <v>54</v>
      </c>
      <c r="I32" s="62" t="s">
        <v>36</v>
      </c>
    </row>
    <row r="33" spans="1:9" x14ac:dyDescent="0.35">
      <c r="A33" s="59"/>
      <c r="B33" s="1" t="s">
        <v>5</v>
      </c>
      <c r="C33" s="19" t="s">
        <v>18</v>
      </c>
      <c r="D33" s="61"/>
      <c r="E33" s="63"/>
      <c r="F33" s="65"/>
      <c r="G33" s="65"/>
      <c r="H33" s="65"/>
      <c r="I33" s="63"/>
    </row>
    <row r="34" spans="1:9" x14ac:dyDescent="0.35">
      <c r="A34" s="1">
        <v>13</v>
      </c>
      <c r="B34" s="1" t="s">
        <v>5</v>
      </c>
      <c r="C34" s="19" t="s">
        <v>39</v>
      </c>
      <c r="D34" s="19" t="s">
        <v>9</v>
      </c>
      <c r="E34" s="10" t="s">
        <v>36</v>
      </c>
      <c r="F34" s="12" t="s">
        <v>40</v>
      </c>
      <c r="G34" s="12" t="s">
        <v>40</v>
      </c>
      <c r="H34" s="10" t="s">
        <v>36</v>
      </c>
      <c r="I34" s="10" t="s">
        <v>36</v>
      </c>
    </row>
    <row r="35" spans="1:9" x14ac:dyDescent="0.35">
      <c r="A35" s="1">
        <v>14</v>
      </c>
      <c r="B35" s="1" t="s">
        <v>21</v>
      </c>
      <c r="C35" s="19" t="s">
        <v>39</v>
      </c>
      <c r="D35" s="19" t="s">
        <v>9</v>
      </c>
      <c r="E35" s="10" t="s">
        <v>36</v>
      </c>
      <c r="F35" s="12" t="s">
        <v>43</v>
      </c>
      <c r="G35" s="12" t="s">
        <v>43</v>
      </c>
      <c r="H35" s="10" t="s">
        <v>36</v>
      </c>
      <c r="I35" s="10" t="s">
        <v>36</v>
      </c>
    </row>
    <row r="36" spans="1:9" x14ac:dyDescent="0.35">
      <c r="A36" s="1">
        <v>15</v>
      </c>
      <c r="B36" s="1" t="s">
        <v>21</v>
      </c>
      <c r="C36" s="19" t="s">
        <v>39</v>
      </c>
      <c r="D36" s="19" t="s">
        <v>9</v>
      </c>
      <c r="E36" s="10" t="s">
        <v>36</v>
      </c>
      <c r="F36" s="12" t="s">
        <v>48</v>
      </c>
      <c r="G36" s="12" t="s">
        <v>48</v>
      </c>
      <c r="H36" s="10" t="s">
        <v>36</v>
      </c>
      <c r="I36" s="10" t="s">
        <v>36</v>
      </c>
    </row>
    <row r="37" spans="1:9" x14ac:dyDescent="0.35">
      <c r="A37" s="1">
        <v>16</v>
      </c>
      <c r="B37" s="1" t="s">
        <v>5</v>
      </c>
      <c r="C37" s="19" t="s">
        <v>39</v>
      </c>
      <c r="D37" s="19" t="s">
        <v>9</v>
      </c>
      <c r="E37" s="10" t="s">
        <v>36</v>
      </c>
      <c r="F37" s="12" t="s">
        <v>50</v>
      </c>
      <c r="G37" s="12" t="s">
        <v>50</v>
      </c>
      <c r="H37" s="10" t="s">
        <v>36</v>
      </c>
      <c r="I37" s="10" t="s">
        <v>36</v>
      </c>
    </row>
    <row r="38" spans="1:9" x14ac:dyDescent="0.35">
      <c r="A38" t="s">
        <v>65</v>
      </c>
    </row>
    <row r="39" spans="1:9" x14ac:dyDescent="0.35">
      <c r="A39" s="4" t="s">
        <v>26</v>
      </c>
    </row>
  </sheetData>
  <mergeCells count="40">
    <mergeCell ref="A13:A14"/>
    <mergeCell ref="B13:B14"/>
    <mergeCell ref="C13:C14"/>
    <mergeCell ref="D13:D14"/>
    <mergeCell ref="E13:I13"/>
    <mergeCell ref="H18:H19"/>
    <mergeCell ref="I18:I19"/>
    <mergeCell ref="A20:A21"/>
    <mergeCell ref="D20:D21"/>
    <mergeCell ref="E20:E21"/>
    <mergeCell ref="F20:F21"/>
    <mergeCell ref="G20:G21"/>
    <mergeCell ref="H20:H21"/>
    <mergeCell ref="I20:I21"/>
    <mergeCell ref="A18:A19"/>
    <mergeCell ref="D18:D19"/>
    <mergeCell ref="E18:E19"/>
    <mergeCell ref="F18:F19"/>
    <mergeCell ref="G18:G19"/>
    <mergeCell ref="I23:I26"/>
    <mergeCell ref="A27:A28"/>
    <mergeCell ref="D27:D28"/>
    <mergeCell ref="E27:E28"/>
    <mergeCell ref="F27:F28"/>
    <mergeCell ref="G27:G28"/>
    <mergeCell ref="H27:H28"/>
    <mergeCell ref="I27:I28"/>
    <mergeCell ref="A23:A26"/>
    <mergeCell ref="D23:D26"/>
    <mergeCell ref="E23:E26"/>
    <mergeCell ref="F23:F26"/>
    <mergeCell ref="G23:G26"/>
    <mergeCell ref="H23:H26"/>
    <mergeCell ref="I32:I33"/>
    <mergeCell ref="A32:A33"/>
    <mergeCell ref="D32:D33"/>
    <mergeCell ref="E32:E33"/>
    <mergeCell ref="F32:F33"/>
    <mergeCell ref="G32:G33"/>
    <mergeCell ref="H32:H33"/>
  </mergeCells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J39"/>
  <sheetViews>
    <sheetView zoomScale="85" zoomScaleNormal="85" workbookViewId="0">
      <selection activeCell="A2" sqref="A2"/>
    </sheetView>
  </sheetViews>
  <sheetFormatPr defaultRowHeight="16.5" x14ac:dyDescent="0.35"/>
  <cols>
    <col min="1" max="1" width="6.7109375" customWidth="1"/>
    <col min="2" max="2" width="29.42578125" customWidth="1"/>
    <col min="3" max="3" width="13.140625" customWidth="1"/>
    <col min="4" max="4" width="13.7109375" customWidth="1"/>
    <col min="5" max="5" width="10.5703125" customWidth="1"/>
  </cols>
  <sheetData>
    <row r="2" spans="1:10" x14ac:dyDescent="0.35">
      <c r="A2" s="108" t="str">
        <f>HYPERLINK("#レジメン名一覧!A1","レジメン名一覧に戻る")</f>
        <v>レジメン名一覧に戻る</v>
      </c>
    </row>
    <row r="8" spans="1:10" ht="19.5" x14ac:dyDescent="0.35">
      <c r="A8" s="5" t="s">
        <v>55</v>
      </c>
    </row>
    <row r="10" spans="1:10" x14ac:dyDescent="0.35">
      <c r="A10" t="s">
        <v>145</v>
      </c>
    </row>
    <row r="11" spans="1:10" x14ac:dyDescent="0.35">
      <c r="A11" t="s">
        <v>146</v>
      </c>
    </row>
    <row r="13" spans="1:10" x14ac:dyDescent="0.35">
      <c r="A13" s="54" t="s">
        <v>30</v>
      </c>
      <c r="B13" s="56" t="s">
        <v>0</v>
      </c>
      <c r="C13" s="56" t="s">
        <v>1</v>
      </c>
      <c r="D13" s="56" t="s">
        <v>4</v>
      </c>
      <c r="E13" s="51" t="s">
        <v>2</v>
      </c>
      <c r="F13" s="52"/>
      <c r="G13" s="52"/>
      <c r="H13" s="52"/>
      <c r="I13" s="52"/>
      <c r="J13" s="53"/>
    </row>
    <row r="14" spans="1:10" x14ac:dyDescent="0.35">
      <c r="A14" s="55"/>
      <c r="B14" s="57"/>
      <c r="C14" s="57"/>
      <c r="D14" s="57"/>
      <c r="E14" s="9" t="s">
        <v>31</v>
      </c>
      <c r="F14" s="9" t="s">
        <v>32</v>
      </c>
      <c r="G14" s="9" t="s">
        <v>25</v>
      </c>
      <c r="H14" s="9" t="s">
        <v>33</v>
      </c>
      <c r="I14" s="9" t="s">
        <v>34</v>
      </c>
      <c r="J14" s="9" t="s">
        <v>58</v>
      </c>
    </row>
    <row r="15" spans="1:10" x14ac:dyDescent="0.35">
      <c r="A15" s="1">
        <v>1</v>
      </c>
      <c r="B15" s="1" t="s">
        <v>3</v>
      </c>
      <c r="C15" s="19" t="s">
        <v>15</v>
      </c>
      <c r="D15" s="19" t="s">
        <v>35</v>
      </c>
      <c r="E15" s="12">
        <v>0.36805555555555558</v>
      </c>
      <c r="F15" s="10" t="s">
        <v>36</v>
      </c>
      <c r="G15" s="10" t="s">
        <v>36</v>
      </c>
      <c r="H15" s="10" t="s">
        <v>36</v>
      </c>
      <c r="I15" s="10" t="s">
        <v>36</v>
      </c>
      <c r="J15" s="10" t="s">
        <v>36</v>
      </c>
    </row>
    <row r="16" spans="1:10" x14ac:dyDescent="0.35">
      <c r="A16" s="11">
        <v>2</v>
      </c>
      <c r="B16" s="1" t="s">
        <v>5</v>
      </c>
      <c r="C16" s="19" t="s">
        <v>37</v>
      </c>
      <c r="D16" s="14" t="s">
        <v>7</v>
      </c>
      <c r="E16" s="16">
        <v>0.37152777777777773</v>
      </c>
      <c r="F16" s="10" t="s">
        <v>36</v>
      </c>
      <c r="G16" s="10" t="s">
        <v>36</v>
      </c>
      <c r="H16" s="10" t="s">
        <v>36</v>
      </c>
      <c r="I16" s="10" t="s">
        <v>36</v>
      </c>
      <c r="J16" s="12">
        <v>0.375</v>
      </c>
    </row>
    <row r="17" spans="1:10" x14ac:dyDescent="0.35">
      <c r="A17" s="58">
        <v>3</v>
      </c>
      <c r="B17" s="2" t="s">
        <v>92</v>
      </c>
      <c r="C17" s="3" t="s">
        <v>38</v>
      </c>
      <c r="D17" s="60" t="s">
        <v>27</v>
      </c>
      <c r="E17" s="64">
        <v>0.375</v>
      </c>
      <c r="F17" s="64">
        <v>0.375</v>
      </c>
      <c r="G17" s="64">
        <v>0.375</v>
      </c>
      <c r="H17" s="64">
        <v>0.375</v>
      </c>
      <c r="I17" s="64">
        <v>0.375</v>
      </c>
      <c r="J17" s="62" t="s">
        <v>36</v>
      </c>
    </row>
    <row r="18" spans="1:10" x14ac:dyDescent="0.35">
      <c r="A18" s="59"/>
      <c r="B18" s="1" t="s">
        <v>5</v>
      </c>
      <c r="C18" s="19" t="s">
        <v>39</v>
      </c>
      <c r="D18" s="61"/>
      <c r="E18" s="65"/>
      <c r="F18" s="65"/>
      <c r="G18" s="65"/>
      <c r="H18" s="65"/>
      <c r="I18" s="65"/>
      <c r="J18" s="63"/>
    </row>
    <row r="19" spans="1:10" x14ac:dyDescent="0.35">
      <c r="A19" s="58">
        <v>4</v>
      </c>
      <c r="B19" s="1" t="s">
        <v>21</v>
      </c>
      <c r="C19" s="19" t="s">
        <v>39</v>
      </c>
      <c r="D19" s="60" t="s">
        <v>9</v>
      </c>
      <c r="E19" s="64" t="s">
        <v>40</v>
      </c>
      <c r="F19" s="62" t="s">
        <v>36</v>
      </c>
      <c r="G19" s="62" t="s">
        <v>36</v>
      </c>
      <c r="H19" s="62" t="s">
        <v>36</v>
      </c>
      <c r="I19" s="62" t="s">
        <v>36</v>
      </c>
      <c r="J19" s="62" t="s">
        <v>36</v>
      </c>
    </row>
    <row r="20" spans="1:10" x14ac:dyDescent="0.35">
      <c r="A20" s="59"/>
      <c r="B20" s="1" t="s">
        <v>41</v>
      </c>
      <c r="C20" s="19" t="s">
        <v>42</v>
      </c>
      <c r="D20" s="61"/>
      <c r="E20" s="65"/>
      <c r="F20" s="63"/>
      <c r="G20" s="63"/>
      <c r="H20" s="63"/>
      <c r="I20" s="63"/>
      <c r="J20" s="63"/>
    </row>
    <row r="21" spans="1:10" x14ac:dyDescent="0.35">
      <c r="A21" s="1">
        <v>5</v>
      </c>
      <c r="B21" s="1" t="s">
        <v>21</v>
      </c>
      <c r="C21" s="19" t="s">
        <v>39</v>
      </c>
      <c r="D21" s="19" t="s">
        <v>9</v>
      </c>
      <c r="E21" s="12" t="s">
        <v>43</v>
      </c>
      <c r="F21" s="10" t="s">
        <v>36</v>
      </c>
      <c r="G21" s="10" t="s">
        <v>36</v>
      </c>
      <c r="H21" s="10" t="s">
        <v>36</v>
      </c>
      <c r="I21" s="10" t="s">
        <v>36</v>
      </c>
      <c r="J21" s="10" t="s">
        <v>36</v>
      </c>
    </row>
    <row r="22" spans="1:10" x14ac:dyDescent="0.35">
      <c r="A22" s="58">
        <v>6</v>
      </c>
      <c r="B22" s="1" t="s">
        <v>90</v>
      </c>
      <c r="C22" s="19" t="s">
        <v>44</v>
      </c>
      <c r="D22" s="60" t="s">
        <v>6</v>
      </c>
      <c r="E22" s="64" t="s">
        <v>45</v>
      </c>
      <c r="F22" s="66" t="s">
        <v>12</v>
      </c>
      <c r="G22" s="66" t="s">
        <v>12</v>
      </c>
      <c r="H22" s="66" t="s">
        <v>12</v>
      </c>
      <c r="I22" s="66" t="s">
        <v>12</v>
      </c>
      <c r="J22" s="66" t="s">
        <v>12</v>
      </c>
    </row>
    <row r="23" spans="1:10" x14ac:dyDescent="0.35">
      <c r="A23" s="69"/>
      <c r="B23" s="1" t="s">
        <v>13</v>
      </c>
      <c r="C23" s="6" t="s">
        <v>46</v>
      </c>
      <c r="D23" s="70"/>
      <c r="E23" s="71"/>
      <c r="F23" s="67"/>
      <c r="G23" s="67"/>
      <c r="H23" s="67"/>
      <c r="I23" s="67"/>
      <c r="J23" s="67"/>
    </row>
    <row r="24" spans="1:10" x14ac:dyDescent="0.35">
      <c r="A24" s="69"/>
      <c r="B24" s="1" t="s">
        <v>126</v>
      </c>
      <c r="C24" s="6" t="s">
        <v>127</v>
      </c>
      <c r="D24" s="70"/>
      <c r="E24" s="71"/>
      <c r="F24" s="67"/>
      <c r="G24" s="67"/>
      <c r="H24" s="67"/>
      <c r="I24" s="67"/>
      <c r="J24" s="67"/>
    </row>
    <row r="25" spans="1:10" x14ac:dyDescent="0.35">
      <c r="A25" s="59"/>
      <c r="B25" s="1" t="s">
        <v>5</v>
      </c>
      <c r="C25" s="19" t="s">
        <v>37</v>
      </c>
      <c r="D25" s="61"/>
      <c r="E25" s="65"/>
      <c r="F25" s="68"/>
      <c r="G25" s="68"/>
      <c r="H25" s="68"/>
      <c r="I25" s="68"/>
      <c r="J25" s="68"/>
    </row>
    <row r="26" spans="1:10" x14ac:dyDescent="0.35">
      <c r="A26" s="58">
        <v>7</v>
      </c>
      <c r="B26" s="2" t="s">
        <v>93</v>
      </c>
      <c r="C26" s="3" t="s">
        <v>47</v>
      </c>
      <c r="D26" s="60" t="s">
        <v>9</v>
      </c>
      <c r="E26" s="64" t="s">
        <v>48</v>
      </c>
      <c r="F26" s="62" t="s">
        <v>36</v>
      </c>
      <c r="G26" s="62" t="s">
        <v>36</v>
      </c>
      <c r="H26" s="62" t="s">
        <v>36</v>
      </c>
      <c r="I26" s="62" t="s">
        <v>36</v>
      </c>
      <c r="J26" s="62" t="s">
        <v>36</v>
      </c>
    </row>
    <row r="27" spans="1:10" x14ac:dyDescent="0.35">
      <c r="A27" s="59"/>
      <c r="B27" s="1" t="s">
        <v>5</v>
      </c>
      <c r="C27" s="19" t="s">
        <v>49</v>
      </c>
      <c r="D27" s="61"/>
      <c r="E27" s="65"/>
      <c r="F27" s="63"/>
      <c r="G27" s="63"/>
      <c r="H27" s="63"/>
      <c r="I27" s="63"/>
      <c r="J27" s="63"/>
    </row>
    <row r="28" spans="1:10" x14ac:dyDescent="0.35">
      <c r="A28" s="13">
        <v>8</v>
      </c>
      <c r="B28" s="1" t="s">
        <v>21</v>
      </c>
      <c r="C28" s="19" t="s">
        <v>39</v>
      </c>
      <c r="D28" s="15" t="s">
        <v>9</v>
      </c>
      <c r="E28" s="17" t="s">
        <v>50</v>
      </c>
      <c r="F28" s="10" t="s">
        <v>36</v>
      </c>
      <c r="G28" s="10" t="s">
        <v>36</v>
      </c>
      <c r="H28" s="10" t="s">
        <v>36</v>
      </c>
      <c r="I28" s="10" t="s">
        <v>36</v>
      </c>
      <c r="J28" s="10" t="s">
        <v>36</v>
      </c>
    </row>
    <row r="29" spans="1:10" x14ac:dyDescent="0.35">
      <c r="A29" s="1">
        <v>9</v>
      </c>
      <c r="B29" s="1" t="s">
        <v>22</v>
      </c>
      <c r="C29" s="19" t="s">
        <v>49</v>
      </c>
      <c r="D29" s="19" t="s">
        <v>23</v>
      </c>
      <c r="E29" s="12" t="s">
        <v>51</v>
      </c>
      <c r="F29" s="10" t="s">
        <v>36</v>
      </c>
      <c r="G29" s="10" t="s">
        <v>36</v>
      </c>
      <c r="H29" s="10" t="s">
        <v>36</v>
      </c>
      <c r="I29" s="10" t="s">
        <v>36</v>
      </c>
      <c r="J29" s="10" t="s">
        <v>36</v>
      </c>
    </row>
    <row r="30" spans="1:10" x14ac:dyDescent="0.35">
      <c r="A30" s="1">
        <v>10</v>
      </c>
      <c r="B30" s="1" t="s">
        <v>21</v>
      </c>
      <c r="C30" s="19" t="s">
        <v>39</v>
      </c>
      <c r="D30" s="15" t="s">
        <v>9</v>
      </c>
      <c r="E30" s="17" t="s">
        <v>52</v>
      </c>
      <c r="F30" s="10" t="s">
        <v>36</v>
      </c>
      <c r="G30" s="10" t="s">
        <v>36</v>
      </c>
      <c r="H30" s="10" t="s">
        <v>36</v>
      </c>
      <c r="I30" s="10" t="s">
        <v>36</v>
      </c>
      <c r="J30" s="10" t="s">
        <v>36</v>
      </c>
    </row>
    <row r="31" spans="1:10" x14ac:dyDescent="0.35">
      <c r="A31" s="58">
        <v>11</v>
      </c>
      <c r="B31" s="1" t="s">
        <v>13</v>
      </c>
      <c r="C31" s="6" t="s">
        <v>53</v>
      </c>
      <c r="D31" s="60" t="s">
        <v>6</v>
      </c>
      <c r="E31" s="62" t="s">
        <v>36</v>
      </c>
      <c r="F31" s="64" t="s">
        <v>54</v>
      </c>
      <c r="G31" s="64" t="s">
        <v>54</v>
      </c>
      <c r="H31" s="64" t="s">
        <v>54</v>
      </c>
      <c r="I31" s="62" t="s">
        <v>36</v>
      </c>
      <c r="J31" s="62" t="s">
        <v>36</v>
      </c>
    </row>
    <row r="32" spans="1:10" x14ac:dyDescent="0.35">
      <c r="A32" s="59"/>
      <c r="B32" s="1" t="s">
        <v>5</v>
      </c>
      <c r="C32" s="19" t="s">
        <v>37</v>
      </c>
      <c r="D32" s="61"/>
      <c r="E32" s="63"/>
      <c r="F32" s="65"/>
      <c r="G32" s="65"/>
      <c r="H32" s="65"/>
      <c r="I32" s="63"/>
      <c r="J32" s="63"/>
    </row>
    <row r="33" spans="1:10" x14ac:dyDescent="0.35">
      <c r="A33" s="1">
        <v>12</v>
      </c>
      <c r="B33" s="1" t="s">
        <v>5</v>
      </c>
      <c r="C33" s="19" t="s">
        <v>39</v>
      </c>
      <c r="D33" s="19" t="s">
        <v>9</v>
      </c>
      <c r="E33" s="10" t="s">
        <v>36</v>
      </c>
      <c r="F33" s="12" t="s">
        <v>40</v>
      </c>
      <c r="G33" s="12" t="s">
        <v>40</v>
      </c>
      <c r="H33" s="10" t="s">
        <v>36</v>
      </c>
      <c r="I33" s="10" t="s">
        <v>36</v>
      </c>
      <c r="J33" s="10" t="s">
        <v>36</v>
      </c>
    </row>
    <row r="34" spans="1:10" x14ac:dyDescent="0.35">
      <c r="A34" s="1">
        <v>13</v>
      </c>
      <c r="B34" s="1" t="s">
        <v>21</v>
      </c>
      <c r="C34" s="19" t="s">
        <v>39</v>
      </c>
      <c r="D34" s="19" t="s">
        <v>9</v>
      </c>
      <c r="E34" s="10" t="s">
        <v>36</v>
      </c>
      <c r="F34" s="12" t="s">
        <v>43</v>
      </c>
      <c r="G34" s="12" t="s">
        <v>43</v>
      </c>
      <c r="H34" s="10" t="s">
        <v>36</v>
      </c>
      <c r="I34" s="10" t="s">
        <v>36</v>
      </c>
      <c r="J34" s="10" t="s">
        <v>36</v>
      </c>
    </row>
    <row r="35" spans="1:10" x14ac:dyDescent="0.35">
      <c r="A35" s="1">
        <v>14</v>
      </c>
      <c r="B35" s="1" t="s">
        <v>21</v>
      </c>
      <c r="C35" s="19" t="s">
        <v>39</v>
      </c>
      <c r="D35" s="19" t="s">
        <v>9</v>
      </c>
      <c r="E35" s="10" t="s">
        <v>36</v>
      </c>
      <c r="F35" s="12" t="s">
        <v>48</v>
      </c>
      <c r="G35" s="12" t="s">
        <v>48</v>
      </c>
      <c r="H35" s="10" t="s">
        <v>36</v>
      </c>
      <c r="I35" s="10" t="s">
        <v>36</v>
      </c>
      <c r="J35" s="10" t="s">
        <v>36</v>
      </c>
    </row>
    <row r="36" spans="1:10" x14ac:dyDescent="0.35">
      <c r="A36" s="1">
        <v>15</v>
      </c>
      <c r="B36" s="1" t="s">
        <v>5</v>
      </c>
      <c r="C36" s="19" t="s">
        <v>39</v>
      </c>
      <c r="D36" s="19" t="s">
        <v>9</v>
      </c>
      <c r="E36" s="10" t="s">
        <v>36</v>
      </c>
      <c r="F36" s="12" t="s">
        <v>50</v>
      </c>
      <c r="G36" s="12" t="s">
        <v>50</v>
      </c>
      <c r="H36" s="10" t="s">
        <v>36</v>
      </c>
      <c r="I36" s="10" t="s">
        <v>36</v>
      </c>
      <c r="J36" s="10" t="s">
        <v>36</v>
      </c>
    </row>
    <row r="37" spans="1:10" x14ac:dyDescent="0.35">
      <c r="A37" t="s">
        <v>64</v>
      </c>
    </row>
    <row r="38" spans="1:10" x14ac:dyDescent="0.35">
      <c r="A38" s="4" t="s">
        <v>26</v>
      </c>
    </row>
    <row r="39" spans="1:10" x14ac:dyDescent="0.35">
      <c r="A39" s="4" t="s">
        <v>66</v>
      </c>
    </row>
  </sheetData>
  <mergeCells count="45">
    <mergeCell ref="H31:H32"/>
    <mergeCell ref="I31:I32"/>
    <mergeCell ref="J31:J32"/>
    <mergeCell ref="A31:A32"/>
    <mergeCell ref="D31:D32"/>
    <mergeCell ref="E31:E32"/>
    <mergeCell ref="F31:F32"/>
    <mergeCell ref="G31:G32"/>
    <mergeCell ref="H22:H25"/>
    <mergeCell ref="I22:I25"/>
    <mergeCell ref="J22:J25"/>
    <mergeCell ref="A26:A27"/>
    <mergeCell ref="D26:D27"/>
    <mergeCell ref="E26:E27"/>
    <mergeCell ref="F26:F27"/>
    <mergeCell ref="G26:G27"/>
    <mergeCell ref="H26:H27"/>
    <mergeCell ref="I26:I27"/>
    <mergeCell ref="J26:J27"/>
    <mergeCell ref="A22:A25"/>
    <mergeCell ref="D22:D25"/>
    <mergeCell ref="E22:E25"/>
    <mergeCell ref="F22:F25"/>
    <mergeCell ref="G22:G25"/>
    <mergeCell ref="A17:A18"/>
    <mergeCell ref="D17:D18"/>
    <mergeCell ref="J17:J18"/>
    <mergeCell ref="A19:A20"/>
    <mergeCell ref="D19:D20"/>
    <mergeCell ref="E19:E20"/>
    <mergeCell ref="F19:F20"/>
    <mergeCell ref="G19:G20"/>
    <mergeCell ref="H19:H20"/>
    <mergeCell ref="I19:I20"/>
    <mergeCell ref="J19:J20"/>
    <mergeCell ref="E17:E18"/>
    <mergeCell ref="F17:F18"/>
    <mergeCell ref="G17:G18"/>
    <mergeCell ref="H17:H18"/>
    <mergeCell ref="I17:I18"/>
    <mergeCell ref="E13:J13"/>
    <mergeCell ref="A13:A14"/>
    <mergeCell ref="B13:B14"/>
    <mergeCell ref="C13:C14"/>
    <mergeCell ref="D13:D14"/>
  </mergeCells>
  <phoneticPr fontId="1"/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headerFooter>
    <oddHeader>&amp;CNTT東日本 関東病院
薬剤レジメン紹介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J28"/>
  <sheetViews>
    <sheetView workbookViewId="0">
      <selection activeCell="A2" sqref="A2"/>
    </sheetView>
  </sheetViews>
  <sheetFormatPr defaultRowHeight="16.5" x14ac:dyDescent="0.35"/>
  <cols>
    <col min="1" max="1" width="6.7109375" customWidth="1"/>
    <col min="2" max="2" width="23" customWidth="1"/>
    <col min="3" max="3" width="14.85546875" customWidth="1"/>
    <col min="4" max="4" width="13.7109375" customWidth="1"/>
    <col min="5" max="5" width="9.7109375" customWidth="1"/>
  </cols>
  <sheetData>
    <row r="2" spans="1:10" x14ac:dyDescent="0.35">
      <c r="A2" s="108" t="str">
        <f>HYPERLINK("#レジメン名一覧!A1","レジメン名一覧に戻る")</f>
        <v>レジメン名一覧に戻る</v>
      </c>
    </row>
    <row r="8" spans="1:10" ht="19.5" x14ac:dyDescent="0.35">
      <c r="A8" s="5" t="s">
        <v>55</v>
      </c>
    </row>
    <row r="10" spans="1:10" x14ac:dyDescent="0.35">
      <c r="A10" t="s">
        <v>148</v>
      </c>
    </row>
    <row r="11" spans="1:10" x14ac:dyDescent="0.35">
      <c r="A11" t="s">
        <v>146</v>
      </c>
    </row>
    <row r="13" spans="1:10" x14ac:dyDescent="0.35">
      <c r="A13" s="54" t="s">
        <v>30</v>
      </c>
      <c r="B13" s="56" t="s">
        <v>0</v>
      </c>
      <c r="C13" s="56" t="s">
        <v>1</v>
      </c>
      <c r="D13" s="56" t="s">
        <v>4</v>
      </c>
      <c r="E13" s="51" t="s">
        <v>2</v>
      </c>
      <c r="F13" s="52"/>
      <c r="G13" s="52"/>
      <c r="H13" s="52"/>
      <c r="I13" s="52"/>
      <c r="J13" s="53"/>
    </row>
    <row r="14" spans="1:10" x14ac:dyDescent="0.35">
      <c r="A14" s="55"/>
      <c r="B14" s="57"/>
      <c r="C14" s="57"/>
      <c r="D14" s="57"/>
      <c r="E14" s="9" t="s">
        <v>31</v>
      </c>
      <c r="F14" s="9" t="s">
        <v>32</v>
      </c>
      <c r="G14" s="9" t="s">
        <v>25</v>
      </c>
      <c r="H14" s="9" t="s">
        <v>33</v>
      </c>
      <c r="I14" s="9" t="s">
        <v>34</v>
      </c>
      <c r="J14" s="9" t="s">
        <v>58</v>
      </c>
    </row>
    <row r="15" spans="1:10" x14ac:dyDescent="0.35">
      <c r="A15" s="1">
        <v>1</v>
      </c>
      <c r="B15" s="1" t="s">
        <v>3</v>
      </c>
      <c r="C15" s="19" t="s">
        <v>15</v>
      </c>
      <c r="D15" s="19" t="s">
        <v>35</v>
      </c>
      <c r="E15" s="12">
        <v>0.36805555555555558</v>
      </c>
      <c r="F15" s="10" t="s">
        <v>36</v>
      </c>
      <c r="G15" s="10" t="s">
        <v>36</v>
      </c>
      <c r="H15" s="10" t="s">
        <v>36</v>
      </c>
      <c r="I15" s="10" t="s">
        <v>36</v>
      </c>
      <c r="J15" s="10" t="s">
        <v>36</v>
      </c>
    </row>
    <row r="16" spans="1:10" x14ac:dyDescent="0.35">
      <c r="A16" s="11">
        <v>2</v>
      </c>
      <c r="B16" s="1" t="s">
        <v>5</v>
      </c>
      <c r="C16" s="19" t="s">
        <v>37</v>
      </c>
      <c r="D16" s="14" t="s">
        <v>7</v>
      </c>
      <c r="E16" s="16">
        <v>0.37152777777777773</v>
      </c>
      <c r="F16" s="10" t="s">
        <v>36</v>
      </c>
      <c r="G16" s="10" t="s">
        <v>36</v>
      </c>
      <c r="H16" s="10" t="s">
        <v>36</v>
      </c>
      <c r="I16" s="10" t="s">
        <v>36</v>
      </c>
      <c r="J16" s="12">
        <v>0.375</v>
      </c>
    </row>
    <row r="17" spans="1:10" x14ac:dyDescent="0.35">
      <c r="A17" s="58">
        <v>3</v>
      </c>
      <c r="B17" s="2" t="s">
        <v>88</v>
      </c>
      <c r="C17" s="3" t="s">
        <v>38</v>
      </c>
      <c r="D17" s="60" t="s">
        <v>27</v>
      </c>
      <c r="E17" s="64">
        <v>0.375</v>
      </c>
      <c r="F17" s="64">
        <v>0.375</v>
      </c>
      <c r="G17" s="64">
        <v>0.375</v>
      </c>
      <c r="H17" s="64">
        <v>0.375</v>
      </c>
      <c r="I17" s="64">
        <v>0.375</v>
      </c>
      <c r="J17" s="62" t="s">
        <v>36</v>
      </c>
    </row>
    <row r="18" spans="1:10" x14ac:dyDescent="0.35">
      <c r="A18" s="59"/>
      <c r="B18" s="1" t="s">
        <v>5</v>
      </c>
      <c r="C18" s="19" t="s">
        <v>39</v>
      </c>
      <c r="D18" s="61"/>
      <c r="E18" s="65"/>
      <c r="F18" s="65"/>
      <c r="G18" s="65"/>
      <c r="H18" s="65"/>
      <c r="I18" s="65"/>
      <c r="J18" s="63"/>
    </row>
    <row r="19" spans="1:10" x14ac:dyDescent="0.35">
      <c r="A19" s="58">
        <v>4</v>
      </c>
      <c r="B19" s="1" t="s">
        <v>90</v>
      </c>
      <c r="C19" s="19" t="s">
        <v>44</v>
      </c>
      <c r="D19" s="60" t="s">
        <v>6</v>
      </c>
      <c r="E19" s="64" t="s">
        <v>40</v>
      </c>
      <c r="F19" s="66" t="s">
        <v>12</v>
      </c>
      <c r="G19" s="66" t="s">
        <v>12</v>
      </c>
      <c r="H19" s="66" t="s">
        <v>12</v>
      </c>
      <c r="I19" s="66" t="s">
        <v>12</v>
      </c>
      <c r="J19" s="66" t="s">
        <v>12</v>
      </c>
    </row>
    <row r="20" spans="1:10" x14ac:dyDescent="0.35">
      <c r="A20" s="69"/>
      <c r="B20" s="1" t="s">
        <v>13</v>
      </c>
      <c r="C20" s="6" t="s">
        <v>53</v>
      </c>
      <c r="D20" s="70"/>
      <c r="E20" s="71"/>
      <c r="F20" s="67"/>
      <c r="G20" s="67"/>
      <c r="H20" s="67"/>
      <c r="I20" s="67"/>
      <c r="J20" s="67"/>
    </row>
    <row r="21" spans="1:10" x14ac:dyDescent="0.35">
      <c r="A21" s="59"/>
      <c r="B21" s="1" t="s">
        <v>5</v>
      </c>
      <c r="C21" s="19" t="s">
        <v>37</v>
      </c>
      <c r="D21" s="61"/>
      <c r="E21" s="65"/>
      <c r="F21" s="68"/>
      <c r="G21" s="68"/>
      <c r="H21" s="68"/>
      <c r="I21" s="68"/>
      <c r="J21" s="68"/>
    </row>
    <row r="22" spans="1:10" x14ac:dyDescent="0.35">
      <c r="A22" s="58">
        <v>5</v>
      </c>
      <c r="B22" s="2" t="s">
        <v>94</v>
      </c>
      <c r="C22" s="3" t="s">
        <v>59</v>
      </c>
      <c r="D22" s="60" t="s">
        <v>9</v>
      </c>
      <c r="E22" s="64" t="s">
        <v>60</v>
      </c>
      <c r="F22" s="62" t="s">
        <v>36</v>
      </c>
      <c r="G22" s="62" t="s">
        <v>36</v>
      </c>
      <c r="H22" s="62" t="s">
        <v>36</v>
      </c>
      <c r="I22" s="62" t="s">
        <v>36</v>
      </c>
      <c r="J22" s="62" t="s">
        <v>36</v>
      </c>
    </row>
    <row r="23" spans="1:10" x14ac:dyDescent="0.35">
      <c r="A23" s="59"/>
      <c r="B23" s="1" t="s">
        <v>5</v>
      </c>
      <c r="C23" s="19" t="s">
        <v>39</v>
      </c>
      <c r="D23" s="61"/>
      <c r="E23" s="65"/>
      <c r="F23" s="63"/>
      <c r="G23" s="63"/>
      <c r="H23" s="63"/>
      <c r="I23" s="63"/>
      <c r="J23" s="63"/>
    </row>
    <row r="24" spans="1:10" x14ac:dyDescent="0.35">
      <c r="A24" s="13">
        <v>6</v>
      </c>
      <c r="B24" s="1" t="s">
        <v>21</v>
      </c>
      <c r="C24" s="19" t="s">
        <v>39</v>
      </c>
      <c r="D24" s="15" t="s">
        <v>9</v>
      </c>
      <c r="E24" s="17" t="s">
        <v>61</v>
      </c>
      <c r="F24" s="10" t="s">
        <v>36</v>
      </c>
      <c r="G24" s="10" t="s">
        <v>36</v>
      </c>
      <c r="H24" s="10" t="s">
        <v>36</v>
      </c>
      <c r="I24" s="10" t="s">
        <v>36</v>
      </c>
      <c r="J24" s="10" t="s">
        <v>36</v>
      </c>
    </row>
    <row r="25" spans="1:10" x14ac:dyDescent="0.35">
      <c r="A25" s="58">
        <v>7</v>
      </c>
      <c r="B25" s="1" t="s">
        <v>13</v>
      </c>
      <c r="C25" s="6" t="s">
        <v>53</v>
      </c>
      <c r="D25" s="60" t="s">
        <v>6</v>
      </c>
      <c r="E25" s="62" t="s">
        <v>36</v>
      </c>
      <c r="F25" s="64" t="s">
        <v>40</v>
      </c>
      <c r="G25" s="64" t="s">
        <v>40</v>
      </c>
      <c r="H25" s="62" t="s">
        <v>36</v>
      </c>
      <c r="I25" s="62" t="s">
        <v>36</v>
      </c>
      <c r="J25" s="62" t="s">
        <v>36</v>
      </c>
    </row>
    <row r="26" spans="1:10" x14ac:dyDescent="0.35">
      <c r="A26" s="59"/>
      <c r="B26" s="1" t="s">
        <v>5</v>
      </c>
      <c r="C26" s="19" t="s">
        <v>37</v>
      </c>
      <c r="D26" s="61"/>
      <c r="E26" s="63"/>
      <c r="F26" s="65"/>
      <c r="G26" s="65"/>
      <c r="H26" s="63"/>
      <c r="I26" s="63"/>
      <c r="J26" s="63"/>
    </row>
    <row r="27" spans="1:10" x14ac:dyDescent="0.35">
      <c r="A27" t="s">
        <v>65</v>
      </c>
    </row>
    <row r="28" spans="1:10" x14ac:dyDescent="0.35">
      <c r="A28" s="4" t="s">
        <v>24</v>
      </c>
    </row>
  </sheetData>
  <mergeCells count="37">
    <mergeCell ref="H22:H23"/>
    <mergeCell ref="I22:I23"/>
    <mergeCell ref="J22:J23"/>
    <mergeCell ref="A25:A26"/>
    <mergeCell ref="D25:D26"/>
    <mergeCell ref="E25:E26"/>
    <mergeCell ref="F25:F26"/>
    <mergeCell ref="G25:G26"/>
    <mergeCell ref="H25:H26"/>
    <mergeCell ref="I25:I26"/>
    <mergeCell ref="J25:J26"/>
    <mergeCell ref="A22:A23"/>
    <mergeCell ref="D22:D23"/>
    <mergeCell ref="E22:E23"/>
    <mergeCell ref="F22:F23"/>
    <mergeCell ref="G22:G23"/>
    <mergeCell ref="A17:A18"/>
    <mergeCell ref="D17:D18"/>
    <mergeCell ref="J17:J18"/>
    <mergeCell ref="A19:A21"/>
    <mergeCell ref="D19:D21"/>
    <mergeCell ref="E19:E21"/>
    <mergeCell ref="F19:F21"/>
    <mergeCell ref="G19:G21"/>
    <mergeCell ref="H19:H21"/>
    <mergeCell ref="I19:I21"/>
    <mergeCell ref="J19:J21"/>
    <mergeCell ref="E17:E18"/>
    <mergeCell ref="F17:F18"/>
    <mergeCell ref="G17:G18"/>
    <mergeCell ref="H17:H18"/>
    <mergeCell ref="I17:I18"/>
    <mergeCell ref="E13:J13"/>
    <mergeCell ref="A13:A14"/>
    <mergeCell ref="B13:B14"/>
    <mergeCell ref="C13:C14"/>
    <mergeCell ref="D13:D14"/>
  </mergeCells>
  <phoneticPr fontId="1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Header>&amp;CNTT東日本 関東病院
薬剤レジメン紹介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21"/>
  <sheetViews>
    <sheetView workbookViewId="0">
      <selection activeCell="A2" sqref="A2"/>
    </sheetView>
  </sheetViews>
  <sheetFormatPr defaultRowHeight="16.5" x14ac:dyDescent="0.35"/>
  <cols>
    <col min="1" max="1" width="6.7109375" customWidth="1"/>
    <col min="2" max="2" width="25.7109375" customWidth="1"/>
    <col min="3" max="3" width="13.42578125" customWidth="1"/>
    <col min="4" max="4" width="14.7109375" customWidth="1"/>
    <col min="5" max="5" width="10.5703125" customWidth="1"/>
  </cols>
  <sheetData>
    <row r="2" spans="1:5" x14ac:dyDescent="0.35">
      <c r="A2" s="108" t="str">
        <f>HYPERLINK("#レジメン名一覧!A1","レジメン名一覧に戻る")</f>
        <v>レジメン名一覧に戻る</v>
      </c>
    </row>
    <row r="8" spans="1:5" ht="19.5" x14ac:dyDescent="0.35">
      <c r="A8" s="5" t="s">
        <v>55</v>
      </c>
    </row>
    <row r="10" spans="1:5" x14ac:dyDescent="0.35">
      <c r="A10" t="s">
        <v>150</v>
      </c>
    </row>
    <row r="11" spans="1:5" x14ac:dyDescent="0.35">
      <c r="A11" t="s">
        <v>146</v>
      </c>
    </row>
    <row r="13" spans="1:5" x14ac:dyDescent="0.35">
      <c r="A13" s="54" t="s">
        <v>10</v>
      </c>
      <c r="B13" s="56" t="s">
        <v>0</v>
      </c>
      <c r="C13" s="56" t="s">
        <v>1</v>
      </c>
      <c r="D13" s="56" t="s">
        <v>4</v>
      </c>
      <c r="E13" s="8" t="s">
        <v>2</v>
      </c>
    </row>
    <row r="14" spans="1:5" x14ac:dyDescent="0.35">
      <c r="A14" s="55"/>
      <c r="B14" s="57"/>
      <c r="C14" s="57"/>
      <c r="D14" s="57"/>
      <c r="E14" s="9" t="s">
        <v>14</v>
      </c>
    </row>
    <row r="15" spans="1:5" x14ac:dyDescent="0.35">
      <c r="A15" s="1">
        <v>1</v>
      </c>
      <c r="B15" s="1" t="s">
        <v>3</v>
      </c>
      <c r="C15" s="19" t="s">
        <v>15</v>
      </c>
      <c r="D15" s="19" t="s">
        <v>16</v>
      </c>
      <c r="E15" s="12">
        <v>0.37152777777777773</v>
      </c>
    </row>
    <row r="16" spans="1:5" x14ac:dyDescent="0.35">
      <c r="A16" s="75">
        <v>2</v>
      </c>
      <c r="B16" s="1" t="s">
        <v>13</v>
      </c>
      <c r="C16" s="6" t="s">
        <v>17</v>
      </c>
      <c r="D16" s="74" t="s">
        <v>6</v>
      </c>
      <c r="E16" s="72">
        <v>0.375</v>
      </c>
    </row>
    <row r="17" spans="1:5" x14ac:dyDescent="0.35">
      <c r="A17" s="75"/>
      <c r="B17" s="1" t="s">
        <v>5</v>
      </c>
      <c r="C17" s="19" t="s">
        <v>18</v>
      </c>
      <c r="D17" s="74"/>
      <c r="E17" s="73"/>
    </row>
    <row r="18" spans="1:5" x14ac:dyDescent="0.35">
      <c r="A18" s="58">
        <v>3</v>
      </c>
      <c r="B18" s="2" t="s">
        <v>95</v>
      </c>
      <c r="C18" s="3" t="s">
        <v>57</v>
      </c>
      <c r="D18" s="74" t="s">
        <v>8</v>
      </c>
      <c r="E18" s="72">
        <v>0.39583333333333331</v>
      </c>
    </row>
    <row r="19" spans="1:5" x14ac:dyDescent="0.35">
      <c r="A19" s="59"/>
      <c r="B19" s="1" t="s">
        <v>19</v>
      </c>
      <c r="C19" s="19" t="s">
        <v>11</v>
      </c>
      <c r="D19" s="74"/>
      <c r="E19" s="73"/>
    </row>
    <row r="20" spans="1:5" x14ac:dyDescent="0.35">
      <c r="A20" s="18">
        <v>4</v>
      </c>
      <c r="B20" s="1" t="s">
        <v>5</v>
      </c>
      <c r="C20" s="19" t="s">
        <v>20</v>
      </c>
      <c r="D20" s="19" t="s">
        <v>7</v>
      </c>
      <c r="E20" s="12">
        <v>0.4375</v>
      </c>
    </row>
    <row r="21" spans="1:5" x14ac:dyDescent="0.35">
      <c r="A21" t="s">
        <v>64</v>
      </c>
    </row>
  </sheetData>
  <mergeCells count="10">
    <mergeCell ref="E16:E17"/>
    <mergeCell ref="A18:A19"/>
    <mergeCell ref="D18:D19"/>
    <mergeCell ref="E18:E19"/>
    <mergeCell ref="A13:A14"/>
    <mergeCell ref="B13:B14"/>
    <mergeCell ref="C13:C14"/>
    <mergeCell ref="D13:D14"/>
    <mergeCell ref="A16:A17"/>
    <mergeCell ref="D16:D17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>&amp;CNTT東日本 関東病院
薬剤レジメン紹介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20"/>
  <sheetViews>
    <sheetView workbookViewId="0">
      <selection activeCell="A2" sqref="A2"/>
    </sheetView>
  </sheetViews>
  <sheetFormatPr defaultRowHeight="16.5" x14ac:dyDescent="0.35"/>
  <cols>
    <col min="1" max="1" width="6.7109375" customWidth="1"/>
    <col min="2" max="2" width="27.7109375" customWidth="1"/>
    <col min="3" max="3" width="11.42578125" customWidth="1"/>
    <col min="4" max="4" width="13" customWidth="1"/>
  </cols>
  <sheetData>
    <row r="2" spans="1:5" x14ac:dyDescent="0.35">
      <c r="A2" s="108" t="str">
        <f>HYPERLINK("#レジメン名一覧!A1","レジメン名一覧に戻る")</f>
        <v>レジメン名一覧に戻る</v>
      </c>
    </row>
    <row r="8" spans="1:5" ht="19.5" x14ac:dyDescent="0.35">
      <c r="A8" s="5" t="s">
        <v>55</v>
      </c>
    </row>
    <row r="10" spans="1:5" x14ac:dyDescent="0.35">
      <c r="A10" t="s">
        <v>151</v>
      </c>
    </row>
    <row r="11" spans="1:5" x14ac:dyDescent="0.35">
      <c r="A11" t="s">
        <v>146</v>
      </c>
    </row>
    <row r="13" spans="1:5" x14ac:dyDescent="0.35">
      <c r="A13" s="54" t="s">
        <v>10</v>
      </c>
      <c r="B13" s="56" t="s">
        <v>0</v>
      </c>
      <c r="C13" s="56" t="s">
        <v>1</v>
      </c>
      <c r="D13" s="56" t="s">
        <v>4</v>
      </c>
      <c r="E13" s="8" t="s">
        <v>2</v>
      </c>
    </row>
    <row r="14" spans="1:5" x14ac:dyDescent="0.35">
      <c r="A14" s="55"/>
      <c r="B14" s="57"/>
      <c r="C14" s="57"/>
      <c r="D14" s="57"/>
      <c r="E14" s="9" t="s">
        <v>14</v>
      </c>
    </row>
    <row r="15" spans="1:5" x14ac:dyDescent="0.35">
      <c r="A15" s="1">
        <v>1</v>
      </c>
      <c r="B15" s="1" t="s">
        <v>3</v>
      </c>
      <c r="C15" s="19" t="s">
        <v>15</v>
      </c>
      <c r="D15" s="19" t="s">
        <v>16</v>
      </c>
      <c r="E15" s="12">
        <v>0.36805555555555558</v>
      </c>
    </row>
    <row r="16" spans="1:5" x14ac:dyDescent="0.35">
      <c r="A16" s="18">
        <v>2</v>
      </c>
      <c r="B16" s="1" t="s">
        <v>5</v>
      </c>
      <c r="C16" s="19" t="s">
        <v>18</v>
      </c>
      <c r="D16" s="19" t="s">
        <v>7</v>
      </c>
      <c r="E16" s="12">
        <v>0.37152777777777773</v>
      </c>
    </row>
    <row r="17" spans="1:5" x14ac:dyDescent="0.35">
      <c r="A17" s="58">
        <v>3</v>
      </c>
      <c r="B17" s="2" t="s">
        <v>96</v>
      </c>
      <c r="C17" s="3" t="s">
        <v>28</v>
      </c>
      <c r="D17" s="74" t="s">
        <v>6</v>
      </c>
      <c r="E17" s="72">
        <v>0.375</v>
      </c>
    </row>
    <row r="18" spans="1:5" x14ac:dyDescent="0.35">
      <c r="A18" s="59"/>
      <c r="B18" s="1" t="s">
        <v>5</v>
      </c>
      <c r="C18" s="19" t="s">
        <v>29</v>
      </c>
      <c r="D18" s="74"/>
      <c r="E18" s="73"/>
    </row>
    <row r="19" spans="1:5" x14ac:dyDescent="0.35">
      <c r="A19" s="18">
        <v>4</v>
      </c>
      <c r="B19" s="1" t="s">
        <v>5</v>
      </c>
      <c r="C19" s="19" t="s">
        <v>18</v>
      </c>
      <c r="D19" s="19" t="s">
        <v>7</v>
      </c>
      <c r="E19" s="12">
        <v>0.39583333333333331</v>
      </c>
    </row>
    <row r="20" spans="1:5" x14ac:dyDescent="0.35">
      <c r="A20" t="s">
        <v>63</v>
      </c>
    </row>
  </sheetData>
  <mergeCells count="7">
    <mergeCell ref="E17:E18"/>
    <mergeCell ref="A13:A14"/>
    <mergeCell ref="B13:B14"/>
    <mergeCell ref="C13:C14"/>
    <mergeCell ref="D13:D14"/>
    <mergeCell ref="A17:A18"/>
    <mergeCell ref="D17:D18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>&amp;CNTT東日本 関東病院
薬剤レジメン紹介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8B774-126B-4781-B454-70763307FE83}">
  <dimension ref="A2:G20"/>
  <sheetViews>
    <sheetView workbookViewId="0">
      <selection activeCell="A2" sqref="A2"/>
    </sheetView>
  </sheetViews>
  <sheetFormatPr defaultRowHeight="16.5" x14ac:dyDescent="0.35"/>
  <cols>
    <col min="1" max="1" width="6.7109375" customWidth="1"/>
    <col min="2" max="2" width="28.7109375" customWidth="1"/>
    <col min="3" max="3" width="12.5703125" customWidth="1"/>
    <col min="4" max="4" width="14.7109375" customWidth="1"/>
    <col min="5" max="5" width="11.42578125" customWidth="1"/>
  </cols>
  <sheetData>
    <row r="2" spans="1:7" x14ac:dyDescent="0.35">
      <c r="A2" s="108" t="str">
        <f>HYPERLINK("#レジメン名一覧!A1","レジメン名一覧に戻る")</f>
        <v>レジメン名一覧に戻る</v>
      </c>
    </row>
    <row r="8" spans="1:7" ht="19.5" x14ac:dyDescent="0.35">
      <c r="A8" s="5" t="s">
        <v>55</v>
      </c>
    </row>
    <row r="10" spans="1:7" x14ac:dyDescent="0.35">
      <c r="A10" t="s">
        <v>164</v>
      </c>
    </row>
    <row r="11" spans="1:7" x14ac:dyDescent="0.35">
      <c r="A11" t="s">
        <v>102</v>
      </c>
    </row>
    <row r="13" spans="1:7" s="23" customFormat="1" x14ac:dyDescent="0.35">
      <c r="A13" s="54" t="s">
        <v>10</v>
      </c>
      <c r="B13" s="56" t="s">
        <v>0</v>
      </c>
      <c r="C13" s="56" t="s">
        <v>1</v>
      </c>
      <c r="D13" s="56" t="s">
        <v>4</v>
      </c>
      <c r="E13" s="8" t="s">
        <v>2</v>
      </c>
      <c r="F13" s="22"/>
      <c r="G13" s="22"/>
    </row>
    <row r="14" spans="1:7" s="23" customFormat="1" x14ac:dyDescent="0.35">
      <c r="A14" s="55"/>
      <c r="B14" s="57"/>
      <c r="C14" s="57"/>
      <c r="D14" s="57"/>
      <c r="E14" s="9" t="s">
        <v>14</v>
      </c>
    </row>
    <row r="15" spans="1:7" x14ac:dyDescent="0.35">
      <c r="A15" s="1">
        <v>1</v>
      </c>
      <c r="B15" s="1" t="s">
        <v>3</v>
      </c>
      <c r="C15" s="19" t="s">
        <v>15</v>
      </c>
      <c r="D15" s="19" t="s">
        <v>16</v>
      </c>
      <c r="E15" s="12">
        <v>0.36805555555555558</v>
      </c>
      <c r="F15" s="23"/>
    </row>
    <row r="16" spans="1:7" x14ac:dyDescent="0.35">
      <c r="A16" s="18">
        <v>2</v>
      </c>
      <c r="B16" s="1" t="s">
        <v>5</v>
      </c>
      <c r="C16" s="19" t="s">
        <v>18</v>
      </c>
      <c r="D16" s="19" t="s">
        <v>7</v>
      </c>
      <c r="E16" s="12">
        <v>0.37152777777777773</v>
      </c>
      <c r="F16" s="24"/>
      <c r="G16" s="24"/>
    </row>
    <row r="17" spans="1:7" x14ac:dyDescent="0.35">
      <c r="A17" s="58">
        <v>3</v>
      </c>
      <c r="B17" s="2" t="s">
        <v>96</v>
      </c>
      <c r="C17" s="3" t="s">
        <v>118</v>
      </c>
      <c r="D17" s="74" t="s">
        <v>6</v>
      </c>
      <c r="E17" s="72">
        <v>0.375</v>
      </c>
      <c r="F17" s="76"/>
      <c r="G17" s="76"/>
    </row>
    <row r="18" spans="1:7" x14ac:dyDescent="0.35">
      <c r="A18" s="59"/>
      <c r="B18" s="1" t="s">
        <v>5</v>
      </c>
      <c r="C18" s="19" t="s">
        <v>29</v>
      </c>
      <c r="D18" s="74"/>
      <c r="E18" s="73"/>
      <c r="F18" s="76"/>
      <c r="G18" s="76"/>
    </row>
    <row r="19" spans="1:7" x14ac:dyDescent="0.35">
      <c r="A19" s="18">
        <v>4</v>
      </c>
      <c r="B19" s="1" t="s">
        <v>5</v>
      </c>
      <c r="C19" s="19" t="s">
        <v>18</v>
      </c>
      <c r="D19" s="19" t="s">
        <v>7</v>
      </c>
      <c r="E19" s="12">
        <v>0.39583333333333331</v>
      </c>
      <c r="F19" s="24"/>
      <c r="G19" s="24"/>
    </row>
    <row r="20" spans="1:7" x14ac:dyDescent="0.35">
      <c r="A20" t="s">
        <v>64</v>
      </c>
    </row>
  </sheetData>
  <mergeCells count="9">
    <mergeCell ref="E17:E18"/>
    <mergeCell ref="F17:F18"/>
    <mergeCell ref="G17:G18"/>
    <mergeCell ref="A13:A14"/>
    <mergeCell ref="B13:B14"/>
    <mergeCell ref="C13:C14"/>
    <mergeCell ref="D13:D14"/>
    <mergeCell ref="A17:A18"/>
    <mergeCell ref="D17:D18"/>
  </mergeCells>
  <phoneticPr fontId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J23"/>
  <sheetViews>
    <sheetView workbookViewId="0">
      <selection activeCell="A2" sqref="A2"/>
    </sheetView>
  </sheetViews>
  <sheetFormatPr defaultRowHeight="16.5" x14ac:dyDescent="0.35"/>
  <cols>
    <col min="1" max="1" width="6.7109375" customWidth="1"/>
    <col min="2" max="2" width="27.7109375" customWidth="1"/>
    <col min="3" max="3" width="11.42578125" customWidth="1"/>
    <col min="4" max="4" width="13" customWidth="1"/>
  </cols>
  <sheetData>
    <row r="2" spans="1:10" x14ac:dyDescent="0.35">
      <c r="A2" s="108" t="str">
        <f>HYPERLINK("#レジメン名一覧!A1","レジメン名一覧に戻る")</f>
        <v>レジメン名一覧に戻る</v>
      </c>
    </row>
    <row r="8" spans="1:10" ht="19.5" x14ac:dyDescent="0.35">
      <c r="A8" s="5" t="s">
        <v>55</v>
      </c>
    </row>
    <row r="10" spans="1:10" x14ac:dyDescent="0.35">
      <c r="A10" t="s">
        <v>153</v>
      </c>
    </row>
    <row r="11" spans="1:10" x14ac:dyDescent="0.35">
      <c r="A11" t="s">
        <v>146</v>
      </c>
    </row>
    <row r="13" spans="1:10" x14ac:dyDescent="0.35">
      <c r="A13" s="54" t="s">
        <v>30</v>
      </c>
      <c r="B13" s="56" t="s">
        <v>0</v>
      </c>
      <c r="C13" s="56" t="s">
        <v>1</v>
      </c>
      <c r="D13" s="56" t="s">
        <v>4</v>
      </c>
      <c r="E13" s="51" t="s">
        <v>2</v>
      </c>
      <c r="F13" s="52"/>
      <c r="G13" s="52"/>
      <c r="H13" s="52"/>
      <c r="I13" s="52"/>
      <c r="J13" s="53"/>
    </row>
    <row r="14" spans="1:10" x14ac:dyDescent="0.35">
      <c r="A14" s="55"/>
      <c r="B14" s="57"/>
      <c r="C14" s="57"/>
      <c r="D14" s="57"/>
      <c r="E14" s="9" t="s">
        <v>31</v>
      </c>
      <c r="F14" s="9" t="s">
        <v>82</v>
      </c>
      <c r="G14" s="9" t="s">
        <v>83</v>
      </c>
      <c r="H14" s="9" t="s">
        <v>84</v>
      </c>
      <c r="I14" s="9" t="s">
        <v>85</v>
      </c>
      <c r="J14" s="9" t="s">
        <v>86</v>
      </c>
    </row>
    <row r="15" spans="1:10" x14ac:dyDescent="0.35">
      <c r="A15" s="1">
        <v>1</v>
      </c>
      <c r="B15" s="1" t="s">
        <v>3</v>
      </c>
      <c r="C15" s="19" t="s">
        <v>68</v>
      </c>
      <c r="D15" s="19" t="s">
        <v>35</v>
      </c>
      <c r="E15" s="12">
        <v>0.37152777777777773</v>
      </c>
      <c r="F15" s="12">
        <v>0.37152777777777773</v>
      </c>
      <c r="G15" s="12">
        <v>0.37152777777777773</v>
      </c>
      <c r="H15" s="12">
        <v>0.37152777777777773</v>
      </c>
      <c r="I15" s="12">
        <v>0.37152777777777773</v>
      </c>
      <c r="J15" s="12">
        <v>0.37152777777777773</v>
      </c>
    </row>
    <row r="16" spans="1:10" x14ac:dyDescent="0.35">
      <c r="A16" s="58">
        <v>2</v>
      </c>
      <c r="B16" s="1" t="s">
        <v>13</v>
      </c>
      <c r="C16" s="6" t="s">
        <v>53</v>
      </c>
      <c r="D16" s="60" t="s">
        <v>6</v>
      </c>
      <c r="E16" s="77">
        <v>0.375</v>
      </c>
      <c r="F16" s="77">
        <v>0.375</v>
      </c>
      <c r="G16" s="77">
        <v>0.375</v>
      </c>
      <c r="H16" s="77">
        <v>0.375</v>
      </c>
      <c r="I16" s="77">
        <v>0.375</v>
      </c>
      <c r="J16" s="77">
        <v>0.375</v>
      </c>
    </row>
    <row r="17" spans="1:10" x14ac:dyDescent="0.35">
      <c r="A17" s="69"/>
      <c r="B17" s="1" t="s">
        <v>69</v>
      </c>
      <c r="C17" s="6" t="s">
        <v>70</v>
      </c>
      <c r="D17" s="70"/>
      <c r="E17" s="78"/>
      <c r="F17" s="78"/>
      <c r="G17" s="78"/>
      <c r="H17" s="78"/>
      <c r="I17" s="78"/>
      <c r="J17" s="78"/>
    </row>
    <row r="18" spans="1:10" x14ac:dyDescent="0.35">
      <c r="A18" s="69"/>
      <c r="B18" s="1" t="s">
        <v>71</v>
      </c>
      <c r="C18" s="6" t="s">
        <v>72</v>
      </c>
      <c r="D18" s="70"/>
      <c r="E18" s="78"/>
      <c r="F18" s="78"/>
      <c r="G18" s="78"/>
      <c r="H18" s="78"/>
      <c r="I18" s="78"/>
      <c r="J18" s="78"/>
    </row>
    <row r="19" spans="1:10" x14ac:dyDescent="0.35">
      <c r="A19" s="59"/>
      <c r="B19" s="1" t="s">
        <v>5</v>
      </c>
      <c r="C19" s="19" t="s">
        <v>18</v>
      </c>
      <c r="D19" s="61"/>
      <c r="E19" s="79"/>
      <c r="F19" s="79"/>
      <c r="G19" s="79"/>
      <c r="H19" s="79"/>
      <c r="I19" s="79"/>
      <c r="J19" s="79"/>
    </row>
    <row r="20" spans="1:10" x14ac:dyDescent="0.35">
      <c r="A20" s="58">
        <v>3</v>
      </c>
      <c r="B20" s="2" t="s">
        <v>97</v>
      </c>
      <c r="C20" s="3" t="s">
        <v>81</v>
      </c>
      <c r="D20" s="60" t="s">
        <v>8</v>
      </c>
      <c r="E20" s="64">
        <v>0.39583333333333331</v>
      </c>
      <c r="F20" s="64">
        <v>0.39583333333333331</v>
      </c>
      <c r="G20" s="64">
        <v>0.39583333333333331</v>
      </c>
      <c r="H20" s="64">
        <v>0.39583333333333331</v>
      </c>
      <c r="I20" s="64">
        <v>0.39583333333333331</v>
      </c>
      <c r="J20" s="64">
        <v>0.39583333333333331</v>
      </c>
    </row>
    <row r="21" spans="1:10" x14ac:dyDescent="0.35">
      <c r="A21" s="59"/>
      <c r="B21" s="1" t="s">
        <v>5</v>
      </c>
      <c r="C21" s="19" t="s">
        <v>75</v>
      </c>
      <c r="D21" s="61"/>
      <c r="E21" s="65"/>
      <c r="F21" s="65"/>
      <c r="G21" s="65"/>
      <c r="H21" s="65"/>
      <c r="I21" s="65"/>
      <c r="J21" s="65"/>
    </row>
    <row r="22" spans="1:10" x14ac:dyDescent="0.35">
      <c r="A22" s="18">
        <v>4</v>
      </c>
      <c r="B22" s="1" t="s">
        <v>5</v>
      </c>
      <c r="C22" s="19" t="s">
        <v>37</v>
      </c>
      <c r="D22" s="19" t="s">
        <v>7</v>
      </c>
      <c r="E22" s="12">
        <v>0.4375</v>
      </c>
      <c r="F22" s="12">
        <v>0.4375</v>
      </c>
      <c r="G22" s="12">
        <v>0.4375</v>
      </c>
      <c r="H22" s="12">
        <v>0.4375</v>
      </c>
      <c r="I22" s="12">
        <v>0.4375</v>
      </c>
      <c r="J22" s="12">
        <v>0.4375</v>
      </c>
    </row>
    <row r="23" spans="1:10" x14ac:dyDescent="0.35">
      <c r="A23" t="s">
        <v>87</v>
      </c>
    </row>
  </sheetData>
  <mergeCells count="21">
    <mergeCell ref="A20:A21"/>
    <mergeCell ref="D20:D21"/>
    <mergeCell ref="A16:A19"/>
    <mergeCell ref="D16:D19"/>
    <mergeCell ref="E16:E19"/>
    <mergeCell ref="E20:E21"/>
    <mergeCell ref="A13:A14"/>
    <mergeCell ref="B13:B14"/>
    <mergeCell ref="C13:C14"/>
    <mergeCell ref="D13:D14"/>
    <mergeCell ref="E13:J13"/>
    <mergeCell ref="I16:I19"/>
    <mergeCell ref="J16:J19"/>
    <mergeCell ref="F20:F21"/>
    <mergeCell ref="G20:G21"/>
    <mergeCell ref="H20:H21"/>
    <mergeCell ref="I20:I21"/>
    <mergeCell ref="J20:J21"/>
    <mergeCell ref="H16:H19"/>
    <mergeCell ref="F16:F19"/>
    <mergeCell ref="G16:G19"/>
  </mergeCells>
  <phoneticPr fontId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28"/>
  <sheetViews>
    <sheetView workbookViewId="0">
      <selection activeCell="A2" sqref="A2"/>
    </sheetView>
  </sheetViews>
  <sheetFormatPr defaultRowHeight="16.5" x14ac:dyDescent="0.35"/>
  <cols>
    <col min="1" max="1" width="6.7109375" customWidth="1"/>
    <col min="2" max="2" width="27.7109375" customWidth="1"/>
    <col min="3" max="3" width="11.42578125" customWidth="1"/>
    <col min="4" max="4" width="13" customWidth="1"/>
  </cols>
  <sheetData>
    <row r="2" spans="1:5" x14ac:dyDescent="0.35">
      <c r="A2" s="108" t="str">
        <f>HYPERLINK("#レジメン名一覧!A1","レジメン名一覧に戻る")</f>
        <v>レジメン名一覧に戻る</v>
      </c>
    </row>
    <row r="8" spans="1:5" ht="19.5" x14ac:dyDescent="0.35">
      <c r="A8" s="5" t="s">
        <v>55</v>
      </c>
    </row>
    <row r="10" spans="1:5" x14ac:dyDescent="0.35">
      <c r="A10" t="s">
        <v>67</v>
      </c>
    </row>
    <row r="11" spans="1:5" x14ac:dyDescent="0.35">
      <c r="A11" t="s">
        <v>146</v>
      </c>
    </row>
    <row r="13" spans="1:5" x14ac:dyDescent="0.35">
      <c r="A13" s="54" t="s">
        <v>30</v>
      </c>
      <c r="B13" s="56" t="s">
        <v>0</v>
      </c>
      <c r="C13" s="56" t="s">
        <v>1</v>
      </c>
      <c r="D13" s="56" t="s">
        <v>4</v>
      </c>
      <c r="E13" s="8" t="s">
        <v>2</v>
      </c>
    </row>
    <row r="14" spans="1:5" x14ac:dyDescent="0.35">
      <c r="A14" s="55"/>
      <c r="B14" s="57"/>
      <c r="C14" s="57"/>
      <c r="D14" s="57"/>
      <c r="E14" s="9" t="s">
        <v>31</v>
      </c>
    </row>
    <row r="15" spans="1:5" x14ac:dyDescent="0.35">
      <c r="A15" s="1">
        <v>1</v>
      </c>
      <c r="B15" s="1" t="s">
        <v>3</v>
      </c>
      <c r="C15" s="19" t="s">
        <v>68</v>
      </c>
      <c r="D15" s="19" t="s">
        <v>35</v>
      </c>
      <c r="E15" s="12">
        <v>0.37152777777777773</v>
      </c>
    </row>
    <row r="16" spans="1:5" x14ac:dyDescent="0.35">
      <c r="A16" s="75">
        <v>2</v>
      </c>
      <c r="B16" s="1" t="s">
        <v>90</v>
      </c>
      <c r="C16" s="19" t="s">
        <v>44</v>
      </c>
      <c r="D16" s="74" t="s">
        <v>6</v>
      </c>
      <c r="E16" s="80">
        <v>0.375</v>
      </c>
    </row>
    <row r="17" spans="1:5" x14ac:dyDescent="0.35">
      <c r="A17" s="75"/>
      <c r="B17" s="1" t="s">
        <v>13</v>
      </c>
      <c r="C17" s="6" t="s">
        <v>53</v>
      </c>
      <c r="D17" s="74"/>
      <c r="E17" s="73"/>
    </row>
    <row r="18" spans="1:5" x14ac:dyDescent="0.35">
      <c r="A18" s="75"/>
      <c r="B18" s="1" t="s">
        <v>5</v>
      </c>
      <c r="C18" s="19" t="s">
        <v>37</v>
      </c>
      <c r="D18" s="74"/>
      <c r="E18" s="73"/>
    </row>
    <row r="19" spans="1:5" x14ac:dyDescent="0.35">
      <c r="A19" s="58">
        <v>3</v>
      </c>
      <c r="B19" s="20" t="s">
        <v>98</v>
      </c>
      <c r="C19" s="6" t="s">
        <v>73</v>
      </c>
      <c r="D19" s="74" t="s">
        <v>9</v>
      </c>
      <c r="E19" s="72">
        <v>0.39583333333333331</v>
      </c>
    </row>
    <row r="20" spans="1:5" x14ac:dyDescent="0.35">
      <c r="A20" s="59"/>
      <c r="B20" s="1" t="s">
        <v>74</v>
      </c>
      <c r="C20" s="19" t="s">
        <v>75</v>
      </c>
      <c r="D20" s="74"/>
      <c r="E20" s="73"/>
    </row>
    <row r="21" spans="1:5" x14ac:dyDescent="0.35">
      <c r="A21" s="58">
        <v>4</v>
      </c>
      <c r="B21" s="2" t="s">
        <v>99</v>
      </c>
      <c r="C21" s="3" t="s">
        <v>76</v>
      </c>
      <c r="D21" s="74" t="s">
        <v>9</v>
      </c>
      <c r="E21" s="72">
        <v>0.39583333333333331</v>
      </c>
    </row>
    <row r="22" spans="1:5" x14ac:dyDescent="0.35">
      <c r="A22" s="59"/>
      <c r="B22" s="1" t="s">
        <v>74</v>
      </c>
      <c r="C22" s="19" t="s">
        <v>75</v>
      </c>
      <c r="D22" s="74"/>
      <c r="E22" s="73"/>
    </row>
    <row r="23" spans="1:5" x14ac:dyDescent="0.35">
      <c r="A23" s="58">
        <v>5</v>
      </c>
      <c r="B23" s="2" t="s">
        <v>100</v>
      </c>
      <c r="C23" s="3" t="s">
        <v>77</v>
      </c>
      <c r="D23" s="74" t="s">
        <v>7</v>
      </c>
      <c r="E23" s="72">
        <v>0.47916666666666669</v>
      </c>
    </row>
    <row r="24" spans="1:5" x14ac:dyDescent="0.35">
      <c r="A24" s="59"/>
      <c r="B24" s="1" t="s">
        <v>5</v>
      </c>
      <c r="C24" s="19" t="s">
        <v>37</v>
      </c>
      <c r="D24" s="74"/>
      <c r="E24" s="73"/>
    </row>
    <row r="25" spans="1:5" x14ac:dyDescent="0.35">
      <c r="A25" s="18">
        <v>6</v>
      </c>
      <c r="B25" s="1" t="s">
        <v>5</v>
      </c>
      <c r="C25" s="19" t="s">
        <v>37</v>
      </c>
      <c r="D25" s="19" t="s">
        <v>7</v>
      </c>
      <c r="E25" s="12">
        <v>0.4826388888888889</v>
      </c>
    </row>
    <row r="26" spans="1:5" x14ac:dyDescent="0.35">
      <c r="A26" s="58">
        <v>7</v>
      </c>
      <c r="B26" s="2" t="s">
        <v>101</v>
      </c>
      <c r="C26" s="3" t="s">
        <v>78</v>
      </c>
      <c r="D26" s="74" t="s">
        <v>79</v>
      </c>
      <c r="E26" s="72">
        <v>0.4861111111111111</v>
      </c>
    </row>
    <row r="27" spans="1:5" x14ac:dyDescent="0.35">
      <c r="A27" s="59"/>
      <c r="B27" s="1" t="s">
        <v>74</v>
      </c>
      <c r="C27" s="19" t="s">
        <v>80</v>
      </c>
      <c r="D27" s="74"/>
      <c r="E27" s="73"/>
    </row>
    <row r="28" spans="1:5" x14ac:dyDescent="0.35">
      <c r="A28" t="s">
        <v>63</v>
      </c>
    </row>
  </sheetData>
  <mergeCells count="19">
    <mergeCell ref="A13:A14"/>
    <mergeCell ref="B13:B14"/>
    <mergeCell ref="C13:C14"/>
    <mergeCell ref="D13:D14"/>
    <mergeCell ref="A16:A18"/>
    <mergeCell ref="D16:D18"/>
    <mergeCell ref="E16:E18"/>
    <mergeCell ref="A19:A20"/>
    <mergeCell ref="D19:D20"/>
    <mergeCell ref="E19:E20"/>
    <mergeCell ref="A21:A22"/>
    <mergeCell ref="D21:D22"/>
    <mergeCell ref="E21:E22"/>
    <mergeCell ref="A23:A24"/>
    <mergeCell ref="D23:D24"/>
    <mergeCell ref="E23:E24"/>
    <mergeCell ref="A26:A27"/>
    <mergeCell ref="D26:D27"/>
    <mergeCell ref="E26:E27"/>
  </mergeCells>
  <phoneticPr fontId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B1A72-8116-4CDB-A230-0B5E4E671357}">
  <dimension ref="A2:I36"/>
  <sheetViews>
    <sheetView zoomScale="85" zoomScaleNormal="85" workbookViewId="0">
      <selection activeCell="A2" sqref="A2"/>
    </sheetView>
  </sheetViews>
  <sheetFormatPr defaultColWidth="9.85546875" defaultRowHeight="16.5" x14ac:dyDescent="0.35"/>
  <cols>
    <col min="1" max="1" width="6.42578125" style="26" customWidth="1"/>
    <col min="2" max="2" width="28.140625" style="26" customWidth="1"/>
    <col min="3" max="3" width="12.5703125" style="26" customWidth="1"/>
    <col min="4" max="4" width="13.140625" style="26" customWidth="1"/>
    <col min="5" max="5" width="10.140625" style="26" customWidth="1"/>
    <col min="6" max="16384" width="9.85546875" style="26"/>
  </cols>
  <sheetData>
    <row r="2" spans="1:9" x14ac:dyDescent="0.35">
      <c r="A2" s="108" t="str">
        <f>HYPERLINK("#レジメン名一覧!A1","レジメン名一覧に戻る")</f>
        <v>レジメン名一覧に戻る</v>
      </c>
    </row>
    <row r="8" spans="1:9" ht="19.5" x14ac:dyDescent="0.35">
      <c r="A8" s="25" t="s">
        <v>55</v>
      </c>
    </row>
    <row r="10" spans="1:9" x14ac:dyDescent="0.35">
      <c r="A10" s="26" t="s">
        <v>155</v>
      </c>
    </row>
    <row r="11" spans="1:9" x14ac:dyDescent="0.35">
      <c r="A11" s="26" t="s">
        <v>156</v>
      </c>
    </row>
    <row r="13" spans="1:9" x14ac:dyDescent="0.35">
      <c r="A13" s="81" t="s">
        <v>10</v>
      </c>
      <c r="B13" s="83" t="s">
        <v>0</v>
      </c>
      <c r="C13" s="83" t="s">
        <v>1</v>
      </c>
      <c r="D13" s="83" t="s">
        <v>4</v>
      </c>
      <c r="E13" s="85" t="s">
        <v>2</v>
      </c>
      <c r="F13" s="86"/>
      <c r="G13" s="86"/>
      <c r="H13" s="86"/>
      <c r="I13" s="87"/>
    </row>
    <row r="14" spans="1:9" x14ac:dyDescent="0.35">
      <c r="A14" s="82"/>
      <c r="B14" s="84"/>
      <c r="C14" s="84"/>
      <c r="D14" s="84"/>
      <c r="E14" s="27" t="s">
        <v>14</v>
      </c>
      <c r="F14" s="27" t="s">
        <v>32</v>
      </c>
      <c r="G14" s="27" t="s">
        <v>25</v>
      </c>
      <c r="H14" s="27" t="s">
        <v>33</v>
      </c>
      <c r="I14" s="27" t="s">
        <v>34</v>
      </c>
    </row>
    <row r="15" spans="1:9" x14ac:dyDescent="0.35">
      <c r="A15" s="40">
        <v>1</v>
      </c>
      <c r="B15" s="28" t="s">
        <v>5</v>
      </c>
      <c r="C15" s="29" t="s">
        <v>39</v>
      </c>
      <c r="D15" s="41" t="s">
        <v>128</v>
      </c>
      <c r="E15" s="42">
        <v>2.0833333333333332E-2</v>
      </c>
      <c r="F15" s="31" t="s">
        <v>36</v>
      </c>
      <c r="G15" s="31" t="s">
        <v>36</v>
      </c>
      <c r="H15" s="31" t="s">
        <v>36</v>
      </c>
      <c r="I15" s="31" t="s">
        <v>36</v>
      </c>
    </row>
    <row r="16" spans="1:9" x14ac:dyDescent="0.35">
      <c r="A16" s="90">
        <v>2</v>
      </c>
      <c r="B16" s="28" t="s">
        <v>5</v>
      </c>
      <c r="C16" s="29" t="s">
        <v>39</v>
      </c>
      <c r="D16" s="93" t="s">
        <v>129</v>
      </c>
      <c r="E16" s="96">
        <v>0.27083333333333331</v>
      </c>
      <c r="F16" s="88" t="s">
        <v>36</v>
      </c>
      <c r="G16" s="88" t="s">
        <v>36</v>
      </c>
      <c r="H16" s="88" t="s">
        <v>36</v>
      </c>
      <c r="I16" s="88" t="s">
        <v>36</v>
      </c>
    </row>
    <row r="17" spans="1:9" x14ac:dyDescent="0.35">
      <c r="A17" s="92"/>
      <c r="B17" s="28" t="s">
        <v>130</v>
      </c>
      <c r="C17" s="29" t="s">
        <v>42</v>
      </c>
      <c r="D17" s="95"/>
      <c r="E17" s="98"/>
      <c r="F17" s="89"/>
      <c r="G17" s="89"/>
      <c r="H17" s="89"/>
      <c r="I17" s="89"/>
    </row>
    <row r="18" spans="1:9" x14ac:dyDescent="0.35">
      <c r="A18" s="90">
        <v>3</v>
      </c>
      <c r="B18" s="28" t="s">
        <v>90</v>
      </c>
      <c r="C18" s="29" t="s">
        <v>44</v>
      </c>
      <c r="D18" s="93" t="s">
        <v>6</v>
      </c>
      <c r="E18" s="96">
        <v>0.39583333333333331</v>
      </c>
      <c r="F18" s="99" t="s">
        <v>12</v>
      </c>
      <c r="G18" s="99" t="s">
        <v>12</v>
      </c>
      <c r="H18" s="99" t="s">
        <v>12</v>
      </c>
      <c r="I18" s="99" t="s">
        <v>12</v>
      </c>
    </row>
    <row r="19" spans="1:9" x14ac:dyDescent="0.35">
      <c r="A19" s="91"/>
      <c r="B19" s="28" t="s">
        <v>13</v>
      </c>
      <c r="C19" s="34" t="s">
        <v>46</v>
      </c>
      <c r="D19" s="94"/>
      <c r="E19" s="97"/>
      <c r="F19" s="100"/>
      <c r="G19" s="100"/>
      <c r="H19" s="100"/>
      <c r="I19" s="100"/>
    </row>
    <row r="20" spans="1:9" x14ac:dyDescent="0.35">
      <c r="A20" s="91"/>
      <c r="B20" s="28" t="s">
        <v>89</v>
      </c>
      <c r="C20" s="34" t="s">
        <v>131</v>
      </c>
      <c r="D20" s="94"/>
      <c r="E20" s="97"/>
      <c r="F20" s="100"/>
      <c r="G20" s="100"/>
      <c r="H20" s="100"/>
      <c r="I20" s="100"/>
    </row>
    <row r="21" spans="1:9" x14ac:dyDescent="0.35">
      <c r="A21" s="92"/>
      <c r="B21" s="28" t="s">
        <v>5</v>
      </c>
      <c r="C21" s="29" t="s">
        <v>29</v>
      </c>
      <c r="D21" s="95"/>
      <c r="E21" s="98"/>
      <c r="F21" s="101"/>
      <c r="G21" s="101"/>
      <c r="H21" s="101"/>
      <c r="I21" s="101"/>
    </row>
    <row r="22" spans="1:9" x14ac:dyDescent="0.35">
      <c r="A22" s="90">
        <v>4</v>
      </c>
      <c r="B22" s="32" t="s">
        <v>95</v>
      </c>
      <c r="C22" s="33" t="s">
        <v>57</v>
      </c>
      <c r="D22" s="93" t="s">
        <v>132</v>
      </c>
      <c r="E22" s="96">
        <v>0.41666666666666669</v>
      </c>
      <c r="F22" s="88" t="s">
        <v>36</v>
      </c>
      <c r="G22" s="88" t="s">
        <v>36</v>
      </c>
      <c r="H22" s="88" t="s">
        <v>36</v>
      </c>
      <c r="I22" s="88" t="s">
        <v>36</v>
      </c>
    </row>
    <row r="23" spans="1:9" x14ac:dyDescent="0.35">
      <c r="A23" s="92"/>
      <c r="B23" s="28" t="s">
        <v>5</v>
      </c>
      <c r="C23" s="29" t="s">
        <v>11</v>
      </c>
      <c r="D23" s="95"/>
      <c r="E23" s="98"/>
      <c r="F23" s="89"/>
      <c r="G23" s="89"/>
      <c r="H23" s="89"/>
      <c r="I23" s="89"/>
    </row>
    <row r="24" spans="1:9" x14ac:dyDescent="0.35">
      <c r="A24" s="90">
        <v>5</v>
      </c>
      <c r="B24" s="32" t="s">
        <v>91</v>
      </c>
      <c r="C24" s="33" t="s">
        <v>57</v>
      </c>
      <c r="D24" s="93" t="s">
        <v>9</v>
      </c>
      <c r="E24" s="96">
        <v>0.45833333333333331</v>
      </c>
      <c r="F24" s="88" t="s">
        <v>36</v>
      </c>
      <c r="G24" s="88" t="s">
        <v>36</v>
      </c>
      <c r="H24" s="88" t="s">
        <v>36</v>
      </c>
      <c r="I24" s="88" t="s">
        <v>36</v>
      </c>
    </row>
    <row r="25" spans="1:9" x14ac:dyDescent="0.35">
      <c r="A25" s="92"/>
      <c r="B25" s="28" t="s">
        <v>5</v>
      </c>
      <c r="C25" s="29" t="s">
        <v>133</v>
      </c>
      <c r="D25" s="95"/>
      <c r="E25" s="98"/>
      <c r="F25" s="89"/>
      <c r="G25" s="89"/>
      <c r="H25" s="89"/>
      <c r="I25" s="89"/>
    </row>
    <row r="26" spans="1:9" x14ac:dyDescent="0.35">
      <c r="A26" s="90">
        <v>6</v>
      </c>
      <c r="B26" s="28" t="s">
        <v>21</v>
      </c>
      <c r="C26" s="29" t="s">
        <v>39</v>
      </c>
      <c r="D26" s="93" t="s">
        <v>23</v>
      </c>
      <c r="E26" s="96" t="s">
        <v>48</v>
      </c>
      <c r="F26" s="88" t="s">
        <v>36</v>
      </c>
      <c r="G26" s="88" t="s">
        <v>36</v>
      </c>
      <c r="H26" s="88" t="s">
        <v>36</v>
      </c>
      <c r="I26" s="88" t="s">
        <v>36</v>
      </c>
    </row>
    <row r="27" spans="1:9" x14ac:dyDescent="0.35">
      <c r="A27" s="92"/>
      <c r="B27" s="28" t="s">
        <v>134</v>
      </c>
      <c r="C27" s="29" t="s">
        <v>135</v>
      </c>
      <c r="D27" s="95"/>
      <c r="E27" s="98"/>
      <c r="F27" s="89"/>
      <c r="G27" s="89"/>
      <c r="H27" s="89"/>
      <c r="I27" s="89"/>
    </row>
    <row r="28" spans="1:9" x14ac:dyDescent="0.35">
      <c r="A28" s="90">
        <v>7</v>
      </c>
      <c r="B28" s="32" t="s">
        <v>88</v>
      </c>
      <c r="C28" s="33" t="s">
        <v>136</v>
      </c>
      <c r="D28" s="93" t="s">
        <v>27</v>
      </c>
      <c r="E28" s="96">
        <v>0.54166666666666663</v>
      </c>
      <c r="F28" s="96">
        <v>0.54166666666666663</v>
      </c>
      <c r="G28" s="96">
        <v>0.54166666666666663</v>
      </c>
      <c r="H28" s="96">
        <v>0.54166666666666663</v>
      </c>
      <c r="I28" s="96">
        <v>0.54166666666666663</v>
      </c>
    </row>
    <row r="29" spans="1:9" x14ac:dyDescent="0.35">
      <c r="A29" s="92"/>
      <c r="B29" s="28" t="s">
        <v>5</v>
      </c>
      <c r="C29" s="29" t="s">
        <v>137</v>
      </c>
      <c r="D29" s="95"/>
      <c r="E29" s="98"/>
      <c r="F29" s="98"/>
      <c r="G29" s="98"/>
      <c r="H29" s="98"/>
      <c r="I29" s="98"/>
    </row>
    <row r="30" spans="1:9" x14ac:dyDescent="0.35">
      <c r="A30" s="28">
        <v>8</v>
      </c>
      <c r="B30" s="28" t="s">
        <v>138</v>
      </c>
      <c r="C30" s="29" t="s">
        <v>39</v>
      </c>
      <c r="D30" s="29" t="s">
        <v>23</v>
      </c>
      <c r="E30" s="30" t="s">
        <v>105</v>
      </c>
      <c r="F30" s="30" t="s">
        <v>139</v>
      </c>
      <c r="G30" s="30" t="s">
        <v>139</v>
      </c>
      <c r="H30" s="30" t="s">
        <v>140</v>
      </c>
      <c r="I30" s="30" t="s">
        <v>140</v>
      </c>
    </row>
    <row r="31" spans="1:9" x14ac:dyDescent="0.35">
      <c r="A31" s="90">
        <v>9</v>
      </c>
      <c r="B31" s="28" t="s">
        <v>141</v>
      </c>
      <c r="C31" s="29" t="s">
        <v>17</v>
      </c>
      <c r="D31" s="93" t="s">
        <v>6</v>
      </c>
      <c r="E31" s="88" t="s">
        <v>36</v>
      </c>
      <c r="F31" s="96" t="s">
        <v>142</v>
      </c>
      <c r="G31" s="96" t="s">
        <v>142</v>
      </c>
      <c r="H31" s="96" t="s">
        <v>142</v>
      </c>
      <c r="I31" s="96" t="s">
        <v>142</v>
      </c>
    </row>
    <row r="32" spans="1:9" x14ac:dyDescent="0.35">
      <c r="A32" s="92"/>
      <c r="B32" s="28" t="s">
        <v>5</v>
      </c>
      <c r="C32" s="29" t="s">
        <v>18</v>
      </c>
      <c r="D32" s="95"/>
      <c r="E32" s="89"/>
      <c r="F32" s="102"/>
      <c r="G32" s="102"/>
      <c r="H32" s="102"/>
      <c r="I32" s="102"/>
    </row>
    <row r="33" spans="1:9" x14ac:dyDescent="0.35">
      <c r="A33" s="43">
        <v>10</v>
      </c>
      <c r="B33" s="28" t="s">
        <v>21</v>
      </c>
      <c r="C33" s="29" t="s">
        <v>39</v>
      </c>
      <c r="D33" s="44" t="s">
        <v>23</v>
      </c>
      <c r="E33" s="31" t="s">
        <v>36</v>
      </c>
      <c r="F33" s="30" t="s">
        <v>143</v>
      </c>
      <c r="G33" s="30" t="s">
        <v>143</v>
      </c>
      <c r="H33" s="30" t="s">
        <v>143</v>
      </c>
      <c r="I33" s="30" t="s">
        <v>143</v>
      </c>
    </row>
    <row r="34" spans="1:9" x14ac:dyDescent="0.35">
      <c r="A34" s="28">
        <v>11</v>
      </c>
      <c r="B34" s="28" t="s">
        <v>21</v>
      </c>
      <c r="C34" s="29" t="s">
        <v>39</v>
      </c>
      <c r="D34" s="44" t="s">
        <v>23</v>
      </c>
      <c r="E34" s="31" t="s">
        <v>36</v>
      </c>
      <c r="F34" s="30" t="s">
        <v>140</v>
      </c>
      <c r="G34" s="30" t="s">
        <v>140</v>
      </c>
      <c r="H34" s="31" t="s">
        <v>36</v>
      </c>
      <c r="I34" s="31" t="s">
        <v>36</v>
      </c>
    </row>
    <row r="35" spans="1:9" x14ac:dyDescent="0.35">
      <c r="A35" s="26" t="s">
        <v>64</v>
      </c>
    </row>
    <row r="36" spans="1:9" x14ac:dyDescent="0.35">
      <c r="A36" s="45" t="s">
        <v>144</v>
      </c>
    </row>
  </sheetData>
  <mergeCells count="54">
    <mergeCell ref="I31:I32"/>
    <mergeCell ref="A31:A32"/>
    <mergeCell ref="D31:D32"/>
    <mergeCell ref="E31:E32"/>
    <mergeCell ref="F31:F32"/>
    <mergeCell ref="G31:G32"/>
    <mergeCell ref="H31:H32"/>
    <mergeCell ref="H26:H27"/>
    <mergeCell ref="I26:I27"/>
    <mergeCell ref="A28:A29"/>
    <mergeCell ref="D28:D29"/>
    <mergeCell ref="E28:E29"/>
    <mergeCell ref="F28:F29"/>
    <mergeCell ref="G28:G29"/>
    <mergeCell ref="H28:H29"/>
    <mergeCell ref="I28:I29"/>
    <mergeCell ref="A26:A27"/>
    <mergeCell ref="D26:D27"/>
    <mergeCell ref="E26:E27"/>
    <mergeCell ref="F26:F27"/>
    <mergeCell ref="G26:G27"/>
    <mergeCell ref="F22:F23"/>
    <mergeCell ref="G22:G23"/>
    <mergeCell ref="H22:H23"/>
    <mergeCell ref="I22:I23"/>
    <mergeCell ref="A24:A25"/>
    <mergeCell ref="D24:D25"/>
    <mergeCell ref="E24:E25"/>
    <mergeCell ref="F24:F25"/>
    <mergeCell ref="G24:G25"/>
    <mergeCell ref="H24:H25"/>
    <mergeCell ref="I24:I25"/>
    <mergeCell ref="A22:A23"/>
    <mergeCell ref="D22:D23"/>
    <mergeCell ref="E22:E23"/>
    <mergeCell ref="H16:H17"/>
    <mergeCell ref="I16:I17"/>
    <mergeCell ref="A18:A21"/>
    <mergeCell ref="D18:D21"/>
    <mergeCell ref="E18:E21"/>
    <mergeCell ref="F18:F21"/>
    <mergeCell ref="G18:G21"/>
    <mergeCell ref="H18:H21"/>
    <mergeCell ref="I18:I21"/>
    <mergeCell ref="A16:A17"/>
    <mergeCell ref="D16:D17"/>
    <mergeCell ref="E16:E17"/>
    <mergeCell ref="F16:F17"/>
    <mergeCell ref="G16:G17"/>
    <mergeCell ref="A13:A14"/>
    <mergeCell ref="B13:B14"/>
    <mergeCell ref="C13:C14"/>
    <mergeCell ref="D13:D14"/>
    <mergeCell ref="E13:I13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レジメン名一覧</vt:lpstr>
      <vt:lpstr>FP(800,80)</vt:lpstr>
      <vt:lpstr>FN</vt:lpstr>
      <vt:lpstr>ドセタキセル</vt:lpstr>
      <vt:lpstr>ニボルマブ 240mg</vt:lpstr>
      <vt:lpstr>ニボルマブ 360mg</vt:lpstr>
      <vt:lpstr>ｗeekly PTX</vt:lpstr>
      <vt:lpstr>mFOLFOX6</vt:lpstr>
      <vt:lpstr>DCF</vt:lpstr>
      <vt:lpstr>FP＋Pembro 200mg</vt:lpstr>
      <vt:lpstr>ペムブロリズマブ 200mg</vt:lpstr>
      <vt:lpstr>Nivo+IPI(3w＋6w)</vt:lpstr>
      <vt:lpstr>FP＋Nivo 240mg</vt:lpstr>
      <vt:lpstr>FP＋Nivo 480mg</vt:lpstr>
      <vt:lpstr>FP(1000・75)+RT</vt:lpstr>
      <vt:lpstr>FP(700・70)+RT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2025-03-19T08:40:11Z</cp:lastPrinted>
  <dcterms:created xsi:type="dcterms:W3CDTF">2020-02-17T03:10:13Z</dcterms:created>
  <dcterms:modified xsi:type="dcterms:W3CDTF">2025-05-27T05:49:42Z</dcterms:modified>
</cp:coreProperties>
</file>