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A4405AE9-E85B-4129-94B2-5D69E281FDB0}" xr6:coauthVersionLast="47" xr6:coauthVersionMax="47" xr10:uidLastSave="{00000000-0000-0000-0000-000000000000}"/>
  <bookViews>
    <workbookView xWindow="-110" yWindow="-110" windowWidth="19420" windowHeight="10300" tabRatio="959" xr2:uid="{00000000-000D-0000-FFFF-FFFF00000000}"/>
  </bookViews>
  <sheets>
    <sheet name="レジメン名一覧" sheetId="2" r:id="rId1"/>
    <sheet name="CPT-11+Nedaplatin" sheetId="8" r:id="rId2"/>
    <sheet name="TP" sheetId="9" r:id="rId3"/>
    <sheet name="TP+BEV" sheetId="10" r:id="rId4"/>
    <sheet name="TC" sheetId="6" r:id="rId5"/>
    <sheet name="TC+BEV" sheetId="13" r:id="rId6"/>
    <sheet name="TC+BEV+Pembrolizumab" sheetId="12" r:id="rId7"/>
    <sheet name="BEV+Pembrolizumab維持療法" sheetId="14" r:id="rId8"/>
    <sheet name="Cemiplimab" sheetId="15" r:id="rId9"/>
    <sheet name="CDDP+Pembro+RT" sheetId="16" r:id="rId10"/>
    <sheet name="CDDP+RT " sheetId="17" r:id="rId11"/>
    <sheet name="Pembrolizumab維持療法" sheetId="18" r:id="rId12"/>
    <sheet name="チソツマブ　べドチン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9" l="1"/>
  <c r="A2" i="18"/>
</calcChain>
</file>

<file path=xl/sharedStrings.xml><?xml version="1.0" encoding="utf-8"?>
<sst xmlns="http://schemas.openxmlformats.org/spreadsheetml/2006/main" count="565" uniqueCount="119">
  <si>
    <t>薬剤名</t>
    <rPh sb="0" eb="2">
      <t>ヤクザイ</t>
    </rPh>
    <rPh sb="2" eb="3">
      <t>メイ</t>
    </rPh>
    <phoneticPr fontId="2"/>
  </si>
  <si>
    <t>用量</t>
    <rPh sb="0" eb="2">
      <t>ヨウリョウ</t>
    </rPh>
    <phoneticPr fontId="2"/>
  </si>
  <si>
    <t>投与時間</t>
    <rPh sb="0" eb="2">
      <t>トウヨ</t>
    </rPh>
    <rPh sb="2" eb="4">
      <t>ジカン</t>
    </rPh>
    <phoneticPr fontId="2"/>
  </si>
  <si>
    <t>投与日</t>
    <rPh sb="0" eb="2">
      <t>トウヨ</t>
    </rPh>
    <rPh sb="2" eb="3">
      <t>ヒ</t>
    </rPh>
    <phoneticPr fontId="2"/>
  </si>
  <si>
    <t>day2</t>
  </si>
  <si>
    <t>生食注シリンジ</t>
    <rPh sb="0" eb="2">
      <t>セイショク</t>
    </rPh>
    <rPh sb="2" eb="3">
      <t>チュウ</t>
    </rPh>
    <phoneticPr fontId="2"/>
  </si>
  <si>
    <t>30分</t>
    <rPh sb="2" eb="3">
      <t>フン</t>
    </rPh>
    <phoneticPr fontId="2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</si>
  <si>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2"/>
  </si>
  <si>
    <t>90分</t>
    <rPh sb="2" eb="3">
      <t>フン</t>
    </rPh>
    <phoneticPr fontId="2"/>
  </si>
  <si>
    <t>5分</t>
    <rPh sb="1" eb="2">
      <t>フン</t>
    </rPh>
    <phoneticPr fontId="2"/>
  </si>
  <si>
    <t>インターバル：21日</t>
    <rPh sb="9" eb="10">
      <t>ニチ</t>
    </rPh>
    <phoneticPr fontId="2"/>
  </si>
  <si>
    <t>60分</t>
    <rPh sb="2" eb="3">
      <t>フン</t>
    </rPh>
    <phoneticPr fontId="2"/>
  </si>
  <si>
    <t>180分</t>
    <rPh sb="3" eb="4">
      <t>フン</t>
    </rPh>
    <phoneticPr fontId="2"/>
  </si>
  <si>
    <t>レジメン名：TP</t>
    <rPh sb="4" eb="5">
      <t>メイ</t>
    </rPh>
    <phoneticPr fontId="2"/>
  </si>
  <si>
    <t>ー</t>
  </si>
  <si>
    <t>120分</t>
    <rPh sb="3" eb="4">
      <t>フン</t>
    </rPh>
    <phoneticPr fontId="2"/>
  </si>
  <si>
    <t>150分</t>
    <rPh sb="3" eb="4">
      <t>フン</t>
    </rPh>
    <phoneticPr fontId="2"/>
  </si>
  <si>
    <t>ブドウ糖注5%</t>
    <rPh sb="3" eb="4">
      <t>トウ</t>
    </rPh>
    <rPh sb="4" eb="5">
      <t>チュウ</t>
    </rPh>
    <phoneticPr fontId="2"/>
  </si>
  <si>
    <t>硫酸Mg補正液</t>
    <rPh sb="0" eb="2">
      <t>リュウサン</t>
    </rPh>
    <rPh sb="4" eb="6">
      <t>ホセイ</t>
    </rPh>
    <rPh sb="6" eb="7">
      <t>エキ</t>
    </rPh>
    <phoneticPr fontId="2"/>
  </si>
  <si>
    <t>デキサメタゾン注</t>
    <rPh sb="7" eb="8">
      <t>チュウ</t>
    </rPh>
    <phoneticPr fontId="2"/>
  </si>
  <si>
    <t>ソルデム1輸液</t>
    <rPh sb="5" eb="7">
      <t>ユエキ</t>
    </rPh>
    <phoneticPr fontId="2"/>
  </si>
  <si>
    <t>フロセミド注</t>
    <rPh sb="5" eb="6">
      <t>チュウ</t>
    </rPh>
    <phoneticPr fontId="2"/>
  </si>
  <si>
    <t>50mL</t>
    <phoneticPr fontId="2"/>
  </si>
  <si>
    <t>500mL</t>
    <phoneticPr fontId="2"/>
  </si>
  <si>
    <t>10mL</t>
    <phoneticPr fontId="2"/>
  </si>
  <si>
    <t>20mg</t>
    <phoneticPr fontId="2"/>
  </si>
  <si>
    <t>Rp</t>
    <phoneticPr fontId="2"/>
  </si>
  <si>
    <t>day1</t>
    <phoneticPr fontId="2"/>
  </si>
  <si>
    <t>ー</t>
    <phoneticPr fontId="2"/>
  </si>
  <si>
    <t>―</t>
    <phoneticPr fontId="2"/>
  </si>
  <si>
    <t>ワンショット</t>
    <phoneticPr fontId="2"/>
  </si>
  <si>
    <t>6.6mg</t>
    <phoneticPr fontId="2"/>
  </si>
  <si>
    <t>8mL</t>
    <phoneticPr fontId="2"/>
  </si>
  <si>
    <t>0.75mg</t>
    <phoneticPr fontId="2"/>
  </si>
  <si>
    <t>デキサメタゾン注</t>
    <phoneticPr fontId="2"/>
  </si>
  <si>
    <t>9.9mg</t>
    <phoneticPr fontId="2"/>
  </si>
  <si>
    <t>40mg/㎡</t>
    <phoneticPr fontId="2"/>
  </si>
  <si>
    <t>250mL</t>
    <phoneticPr fontId="2"/>
  </si>
  <si>
    <t>100mL</t>
    <phoneticPr fontId="2"/>
  </si>
  <si>
    <t>day8</t>
    <phoneticPr fontId="2"/>
  </si>
  <si>
    <t>60mg/㎡</t>
    <phoneticPr fontId="2"/>
  </si>
  <si>
    <t>80mg/㎡</t>
    <phoneticPr fontId="2"/>
  </si>
  <si>
    <t>10mg</t>
    <phoneticPr fontId="2"/>
  </si>
  <si>
    <t>ファモチジン注</t>
    <phoneticPr fontId="2"/>
  </si>
  <si>
    <t>D-マンニトール20％</t>
    <phoneticPr fontId="2"/>
  </si>
  <si>
    <t>67.5mg/㎡</t>
    <phoneticPr fontId="2"/>
  </si>
  <si>
    <t>50mg/㎡</t>
    <phoneticPr fontId="2"/>
  </si>
  <si>
    <t>300ｍL</t>
    <phoneticPr fontId="2"/>
  </si>
  <si>
    <t>5mg</t>
    <phoneticPr fontId="2"/>
  </si>
  <si>
    <t>d-クロルフェニラミン注</t>
    <phoneticPr fontId="2"/>
  </si>
  <si>
    <t>15mg/kg</t>
    <phoneticPr fontId="2"/>
  </si>
  <si>
    <t>備考：・ベバシズマブ点滴時間は2回目以降30分へ短縮可能</t>
    <phoneticPr fontId="2"/>
  </si>
  <si>
    <t>TP</t>
  </si>
  <si>
    <t>癌腫：子宮頸がん</t>
    <rPh sb="0" eb="2">
      <t>ガンシュ</t>
    </rPh>
    <rPh sb="3" eb="5">
      <t>シキュウ</t>
    </rPh>
    <rPh sb="5" eb="6">
      <t>ケイ</t>
    </rPh>
    <phoneticPr fontId="2"/>
  </si>
  <si>
    <t>レジメン名：CDDP+RT</t>
    <rPh sb="4" eb="5">
      <t>メイ</t>
    </rPh>
    <phoneticPr fontId="2"/>
  </si>
  <si>
    <t>パロノセトロン注</t>
    <rPh sb="7" eb="8">
      <t>チュウ</t>
    </rPh>
    <phoneticPr fontId="2"/>
  </si>
  <si>
    <t>D-マンニトール注</t>
    <rPh sb="8" eb="9">
      <t>チュウ</t>
    </rPh>
    <phoneticPr fontId="2"/>
  </si>
  <si>
    <t>シスプラチン</t>
    <phoneticPr fontId="2"/>
  </si>
  <si>
    <t>インターバル：7日</t>
    <rPh sb="8" eb="9">
      <t>ニチ</t>
    </rPh>
    <phoneticPr fontId="2"/>
  </si>
  <si>
    <t>イリノテカン塩酸塩</t>
    <rPh sb="6" eb="9">
      <t>エンサンエン</t>
    </rPh>
    <phoneticPr fontId="2"/>
  </si>
  <si>
    <t>ネダプラチン</t>
    <phoneticPr fontId="2"/>
  </si>
  <si>
    <t>インターバル：28日</t>
    <rPh sb="9" eb="10">
      <t>ニチ</t>
    </rPh>
    <phoneticPr fontId="2"/>
  </si>
  <si>
    <t>レジメン名：CPT-11+Nedaplatin</t>
    <rPh sb="4" eb="5">
      <t>メイ</t>
    </rPh>
    <phoneticPr fontId="2"/>
  </si>
  <si>
    <t>12時間</t>
    <rPh sb="2" eb="4">
      <t>ジカン</t>
    </rPh>
    <phoneticPr fontId="2"/>
  </si>
  <si>
    <t>パロノセトロン注</t>
    <phoneticPr fontId="2"/>
  </si>
  <si>
    <t>パクリタキセル</t>
    <phoneticPr fontId="2"/>
  </si>
  <si>
    <t>レジメン名：TC</t>
    <rPh sb="4" eb="5">
      <t>メイ</t>
    </rPh>
    <phoneticPr fontId="2"/>
  </si>
  <si>
    <t>175mg/㎡</t>
    <phoneticPr fontId="2"/>
  </si>
  <si>
    <t>カルボプラチン</t>
    <phoneticPr fontId="2"/>
  </si>
  <si>
    <t>5AUC</t>
    <phoneticPr fontId="2"/>
  </si>
  <si>
    <t>ベバシズマブ</t>
    <phoneticPr fontId="2"/>
  </si>
  <si>
    <t>CPT-11+Nedaplatin</t>
  </si>
  <si>
    <t>TC</t>
  </si>
  <si>
    <t>200mL</t>
    <phoneticPr fontId="2"/>
  </si>
  <si>
    <t>運用開始日：2023/05/22</t>
    <rPh sb="0" eb="2">
      <t>ウンヨウ</t>
    </rPh>
    <rPh sb="2" eb="4">
      <t>カイシ</t>
    </rPh>
    <rPh sb="4" eb="5">
      <t>ヒ</t>
    </rPh>
    <phoneticPr fontId="2"/>
  </si>
  <si>
    <t>ホスネツピタント注</t>
    <rPh sb="8" eb="9">
      <t>チュウ</t>
    </rPh>
    <phoneticPr fontId="2"/>
  </si>
  <si>
    <t>235mg</t>
    <phoneticPr fontId="2"/>
  </si>
  <si>
    <t>レジメン名：TP+BEV</t>
    <rPh sb="4" eb="5">
      <t>メイ</t>
    </rPh>
    <phoneticPr fontId="2"/>
  </si>
  <si>
    <t>運用開始日：2023/07/04</t>
    <rPh sb="0" eb="2">
      <t>ウンヨウ</t>
    </rPh>
    <rPh sb="2" eb="4">
      <t>カイシ</t>
    </rPh>
    <rPh sb="4" eb="5">
      <t>ヒ</t>
    </rPh>
    <phoneticPr fontId="2"/>
  </si>
  <si>
    <t>16.5mg</t>
    <phoneticPr fontId="2"/>
  </si>
  <si>
    <t>◇120分</t>
    <rPh sb="4" eb="5">
      <t>フン</t>
    </rPh>
    <phoneticPr fontId="2"/>
  </si>
  <si>
    <t>　　　・◇：側管1</t>
    <rPh sb="6" eb="8">
      <t>ソッカン</t>
    </rPh>
    <phoneticPr fontId="2"/>
  </si>
  <si>
    <t>レジメン名：TC+BEV</t>
    <rPh sb="4" eb="5">
      <t>メイ</t>
    </rPh>
    <phoneticPr fontId="2"/>
  </si>
  <si>
    <t>TC+BEV</t>
    <phoneticPr fontId="2"/>
  </si>
  <si>
    <t>TP+BEV</t>
    <phoneticPr fontId="2"/>
  </si>
  <si>
    <t>レジメン名：TC+BEV+Pembrolizumab</t>
    <rPh sb="4" eb="5">
      <t>メイ</t>
    </rPh>
    <phoneticPr fontId="2"/>
  </si>
  <si>
    <t>ペンブロリズマブ</t>
    <phoneticPr fontId="2"/>
  </si>
  <si>
    <t>200mg/body</t>
    <phoneticPr fontId="2"/>
  </si>
  <si>
    <t>TC+BEV+Pembrolizumab</t>
    <phoneticPr fontId="2"/>
  </si>
  <si>
    <t>癌腫：子宮頸がん</t>
    <rPh sb="0" eb="2">
      <t>ガンシュ</t>
    </rPh>
    <rPh sb="3" eb="6">
      <t>シキュウケイ</t>
    </rPh>
    <phoneticPr fontId="2"/>
  </si>
  <si>
    <t>運用開始日：2023/07/28</t>
    <rPh sb="0" eb="2">
      <t>ウンヨウ</t>
    </rPh>
    <rPh sb="2" eb="4">
      <t>カイシ</t>
    </rPh>
    <rPh sb="4" eb="5">
      <t>ヒ</t>
    </rPh>
    <phoneticPr fontId="2"/>
  </si>
  <si>
    <t>3.3mg</t>
    <phoneticPr fontId="2"/>
  </si>
  <si>
    <t>◇9:00</t>
    <phoneticPr fontId="2"/>
  </si>
  <si>
    <t>備考：・◇：側管1</t>
    <rPh sb="0" eb="2">
      <t>ビコウ</t>
    </rPh>
    <rPh sb="6" eb="8">
      <t>ソッカン</t>
    </rPh>
    <phoneticPr fontId="2"/>
  </si>
  <si>
    <t>BEV+Pembrolizumab 維持療法</t>
    <rPh sb="18" eb="22">
      <t>イジリョウホウ</t>
    </rPh>
    <phoneticPr fontId="2"/>
  </si>
  <si>
    <t>Cemiplimab</t>
    <phoneticPr fontId="2"/>
  </si>
  <si>
    <t>運用開始日：2023/04/21</t>
    <rPh sb="0" eb="2">
      <t>ウンヨウ</t>
    </rPh>
    <rPh sb="2" eb="4">
      <t>カイシ</t>
    </rPh>
    <rPh sb="4" eb="5">
      <t>ヒ</t>
    </rPh>
    <phoneticPr fontId="2"/>
  </si>
  <si>
    <t>ペムブロリズマブ</t>
    <rPh sb="0" eb="8">
      <t>ジョウチュウ</t>
    </rPh>
    <phoneticPr fontId="2"/>
  </si>
  <si>
    <t>レジメン名：BEV+Pembrolizumab維持療法</t>
    <rPh sb="4" eb="5">
      <t>メイ</t>
    </rPh>
    <phoneticPr fontId="2"/>
  </si>
  <si>
    <t>30分</t>
    <rPh sb="2" eb="3">
      <t>フン</t>
    </rPh>
    <phoneticPr fontId="10"/>
  </si>
  <si>
    <t>レジメン名：Cemiplimab</t>
    <rPh sb="4" eb="5">
      <t>メイ</t>
    </rPh>
    <phoneticPr fontId="2"/>
  </si>
  <si>
    <t>運用開始日：2023/04/06</t>
    <rPh sb="0" eb="2">
      <t>ウンヨウ</t>
    </rPh>
    <rPh sb="2" eb="4">
      <t>カイシ</t>
    </rPh>
    <rPh sb="4" eb="5">
      <t>ヒ</t>
    </rPh>
    <phoneticPr fontId="2"/>
  </si>
  <si>
    <t>セミプリマブ</t>
    <phoneticPr fontId="2"/>
  </si>
  <si>
    <t>350mg/body</t>
    <phoneticPr fontId="2"/>
  </si>
  <si>
    <t>レジメン名一覧に戻る</t>
    <phoneticPr fontId="2"/>
  </si>
  <si>
    <t>Pembrolizumab維持療法</t>
    <rPh sb="13" eb="17">
      <t>イジリョウホウ</t>
    </rPh>
    <phoneticPr fontId="2"/>
  </si>
  <si>
    <t>チソツマブ　ベドチン</t>
    <phoneticPr fontId="2"/>
  </si>
  <si>
    <t>運用開始日：2024/12/23</t>
    <rPh sb="0" eb="2">
      <t>ウンヨウ</t>
    </rPh>
    <rPh sb="2" eb="4">
      <t>カイシ</t>
    </rPh>
    <rPh sb="4" eb="5">
      <t>ヒ</t>
    </rPh>
    <phoneticPr fontId="2"/>
  </si>
  <si>
    <t>ソルデム3A輸液</t>
    <rPh sb="6" eb="8">
      <t>ユエキ</t>
    </rPh>
    <phoneticPr fontId="2"/>
  </si>
  <si>
    <t>ペムブロリズマブ</t>
    <phoneticPr fontId="2"/>
  </si>
  <si>
    <t>200mg</t>
    <phoneticPr fontId="2"/>
  </si>
  <si>
    <t>レジメン名：Pembrolizumab維持療法</t>
    <rPh sb="4" eb="5">
      <t>メイ</t>
    </rPh>
    <rPh sb="19" eb="21">
      <t>イジ</t>
    </rPh>
    <rPh sb="21" eb="23">
      <t>リョウホウ</t>
    </rPh>
    <phoneticPr fontId="2"/>
  </si>
  <si>
    <t>レジメン名：チソツマブ　べドチン</t>
    <rPh sb="4" eb="5">
      <t>メイ</t>
    </rPh>
    <phoneticPr fontId="2"/>
  </si>
  <si>
    <t>チソツマブ　べドチン</t>
    <phoneticPr fontId="2"/>
  </si>
  <si>
    <t>2mg/㎏</t>
    <phoneticPr fontId="2"/>
  </si>
  <si>
    <t>ブドウ糖注5%</t>
  </si>
  <si>
    <t>レジメン名：CDDP+Pembro+RT</t>
    <rPh sb="4" eb="5">
      <t>メイ</t>
    </rPh>
    <phoneticPr fontId="2"/>
  </si>
  <si>
    <t>CDDP+RT</t>
    <phoneticPr fontId="2"/>
  </si>
  <si>
    <t>CDDP+Pembro+RT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</si>
</sst>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0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  <font>
      <sz val="12"/>
      <name val="游ゴシック"/>
      <family val="3"/>
      <charset val="128"/>
    </font>
    <font>
      <u/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right" vertical="center"/>
    </xf>
    <xf numFmtId="20" fontId="0" fillId="0" borderId="5" xfId="0" applyNumberFormat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horizontal="center"/>
    </xf>
    <xf numFmtId="0" fontId="7" fillId="0" borderId="0" xfId="0" applyFont="1">
      <alignment vertical="center"/>
    </xf>
    <xf numFmtId="0" fontId="0" fillId="0" borderId="6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8" fillId="0" borderId="0" xfId="0" applyFont="1">
      <alignment vertical="center"/>
    </xf>
    <xf numFmtId="0" fontId="1" fillId="0" borderId="0" xfId="1" applyFont="1">
      <alignment vertical="center"/>
    </xf>
    <xf numFmtId="0" fontId="9" fillId="0" borderId="0" xfId="1">
      <alignment vertical="center"/>
    </xf>
    <xf numFmtId="0" fontId="9" fillId="2" borderId="2" xfId="1" applyFill="1" applyBorder="1" applyAlignment="1">
      <alignment horizontal="center"/>
    </xf>
    <xf numFmtId="0" fontId="9" fillId="2" borderId="2" xfId="1" applyFill="1" applyBorder="1" applyAlignment="1">
      <alignment horizontal="center" vertical="center"/>
    </xf>
    <xf numFmtId="0" fontId="9" fillId="0" borderId="2" xfId="1" applyBorder="1">
      <alignment vertical="center"/>
    </xf>
    <xf numFmtId="0" fontId="9" fillId="0" borderId="2" xfId="1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0" fontId="9" fillId="0" borderId="2" xfId="1" applyBorder="1" applyAlignment="1">
      <alignment horizontal="right" vertical="top"/>
    </xf>
    <xf numFmtId="0" fontId="4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11" fillId="0" borderId="0" xfId="2">
      <alignment vertical="center"/>
    </xf>
    <xf numFmtId="0" fontId="11" fillId="0" borderId="2" xfId="2" applyBorder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3" fillId="0" borderId="2" xfId="2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20" fontId="0" fillId="3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20" fontId="0" fillId="4" borderId="6" xfId="0" applyNumberFormat="1" applyFill="1" applyBorder="1" applyAlignment="1">
      <alignment horizontal="center" vertical="center" wrapText="1"/>
    </xf>
    <xf numFmtId="20" fontId="0" fillId="4" borderId="5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20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20" fontId="9" fillId="0" borderId="1" xfId="1" applyNumberFormat="1" applyBorder="1" applyAlignment="1">
      <alignment horizontal="center" vertical="center"/>
    </xf>
    <xf numFmtId="20" fontId="9" fillId="0" borderId="5" xfId="1" applyNumberFormat="1" applyBorder="1" applyAlignment="1">
      <alignment horizontal="center" vertical="center"/>
    </xf>
    <xf numFmtId="0" fontId="9" fillId="0" borderId="2" xfId="1" applyBorder="1" applyAlignment="1">
      <alignment horizontal="right" vertical="top"/>
    </xf>
    <xf numFmtId="0" fontId="9" fillId="0" borderId="2" xfId="1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0" fontId="9" fillId="2" borderId="1" xfId="1" applyFill="1" applyBorder="1" applyAlignment="1">
      <alignment horizontal="center" vertical="center"/>
    </xf>
    <xf numFmtId="0" fontId="9" fillId="2" borderId="5" xfId="1" applyFill="1" applyBorder="1" applyAlignment="1">
      <alignment horizontal="center" vertical="center"/>
    </xf>
    <xf numFmtId="0" fontId="9" fillId="2" borderId="1" xfId="1" applyFill="1" applyBorder="1" applyAlignment="1">
      <alignment horizontal="center"/>
    </xf>
    <xf numFmtId="0" fontId="9" fillId="2" borderId="5" xfId="1" applyFill="1" applyBorder="1" applyAlignment="1">
      <alignment horizontal="center"/>
    </xf>
    <xf numFmtId="0" fontId="9" fillId="0" borderId="1" xfId="1" applyBorder="1" applyAlignment="1">
      <alignment horizontal="right" vertical="top"/>
    </xf>
    <xf numFmtId="0" fontId="9" fillId="0" borderId="5" xfId="1" applyBorder="1" applyAlignment="1">
      <alignment horizontal="right" vertical="top"/>
    </xf>
    <xf numFmtId="0" fontId="9" fillId="0" borderId="1" xfId="1" applyBorder="1" applyAlignment="1">
      <alignment horizontal="right" vertical="center"/>
    </xf>
    <xf numFmtId="0" fontId="9" fillId="0" borderId="5" xfId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5442A2DF-78C2-4E0D-98D1-73087CE5E5B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EDC8DB29-03AA-4B71-962D-0C55F8CF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A526C28-2DF3-4432-9F5C-225B9772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BD6DF022-5EDA-4780-9D3B-19C0C7D0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88EFF098-A702-4EF6-9F3A-0AFF97D9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5" name="Picture 34" descr="マーク_名称_線">
          <a:extLst>
            <a:ext uri="{FF2B5EF4-FFF2-40B4-BE49-F238E27FC236}">
              <a16:creationId xmlns:a16="http://schemas.microsoft.com/office/drawing/2014/main" id="{E74417D8-173B-4AE0-B9C5-F7E77CDC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6" name="Picture 34" descr="マーク_名称_線">
          <a:extLst>
            <a:ext uri="{FF2B5EF4-FFF2-40B4-BE49-F238E27FC236}">
              <a16:creationId xmlns:a16="http://schemas.microsoft.com/office/drawing/2014/main" id="{550C1952-A9BB-4BBE-B294-C4DEC35D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7" name="Picture 34" descr="マーク_名称_線">
          <a:extLst>
            <a:ext uri="{FF2B5EF4-FFF2-40B4-BE49-F238E27FC236}">
              <a16:creationId xmlns:a16="http://schemas.microsoft.com/office/drawing/2014/main" id="{F94058F1-93D5-4F90-9852-39E36454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FF78041-F7E8-4193-A7BC-50040531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1C04153A-8F87-4613-8403-114E95AD5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27FB63A-2C70-4E8B-967D-617C1C8F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2B8038B9-B208-4317-8D21-DF854F7D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484831D0-BEA7-4820-8209-8C2AF081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65329CEF-1EA6-45EC-977B-C635FB9A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8F4685D-D611-4EF4-B998-BBDD13DD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BD422CB-AC06-4226-8093-0C0DB93F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E57A81A-06B9-4637-87E2-E7E26D73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7C5595A-874E-48F8-9584-BCB98E27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16FFF64-7FCA-4F95-879F-60946285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865C2D4A-D665-4978-B456-B44B54FD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1E093799-0B4A-4A91-B4D7-02C5E3F1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1429A02E-0FB8-4170-94BF-EC6D3690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1689F433-426E-4E7B-9500-EDEED715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B14"/>
  <sheetViews>
    <sheetView tabSelected="1" workbookViewId="0"/>
  </sheetViews>
  <sheetFormatPr defaultRowHeight="16.5" x14ac:dyDescent="0.5"/>
  <cols>
    <col min="1" max="1" width="44.7265625" style="40" bestFit="1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2" ht="25.5" customHeight="1" x14ac:dyDescent="0.5">
      <c r="A1" s="39" t="s">
        <v>53</v>
      </c>
    </row>
    <row r="2" spans="1:2" ht="9" customHeight="1" x14ac:dyDescent="0.5"/>
    <row r="3" spans="1:2" x14ac:dyDescent="0.5">
      <c r="A3" s="41" t="s">
        <v>71</v>
      </c>
    </row>
    <row r="4" spans="1:2" x14ac:dyDescent="0.5">
      <c r="A4" s="41" t="s">
        <v>52</v>
      </c>
    </row>
    <row r="5" spans="1:2" x14ac:dyDescent="0.5">
      <c r="A5" s="41" t="s">
        <v>84</v>
      </c>
    </row>
    <row r="6" spans="1:2" x14ac:dyDescent="0.5">
      <c r="A6" s="41" t="s">
        <v>72</v>
      </c>
    </row>
    <row r="7" spans="1:2" x14ac:dyDescent="0.5">
      <c r="A7" s="41" t="s">
        <v>83</v>
      </c>
    </row>
    <row r="8" spans="1:2" x14ac:dyDescent="0.5">
      <c r="A8" s="41" t="s">
        <v>88</v>
      </c>
    </row>
    <row r="9" spans="1:2" x14ac:dyDescent="0.5">
      <c r="A9" s="41" t="s">
        <v>94</v>
      </c>
      <c r="B9" s="25"/>
    </row>
    <row r="10" spans="1:2" x14ac:dyDescent="0.5">
      <c r="A10" s="41" t="s">
        <v>95</v>
      </c>
      <c r="B10" s="25"/>
    </row>
    <row r="11" spans="1:2" x14ac:dyDescent="0.5">
      <c r="A11" s="37" t="s">
        <v>118</v>
      </c>
    </row>
    <row r="12" spans="1:2" x14ac:dyDescent="0.5">
      <c r="A12" s="37" t="s">
        <v>117</v>
      </c>
    </row>
    <row r="13" spans="1:2" x14ac:dyDescent="0.5">
      <c r="A13" s="38" t="s">
        <v>105</v>
      </c>
    </row>
    <row r="14" spans="1:2" x14ac:dyDescent="0.5">
      <c r="A14" s="38" t="s">
        <v>106</v>
      </c>
    </row>
  </sheetData>
  <phoneticPr fontId="2"/>
  <hyperlinks>
    <hyperlink ref="A3" location="'CPT-11+Nedaplatin'!A1" display="CPT-11+Nedaplatin" xr:uid="{9DC98A6C-4B04-4562-AFF2-E08F418404D1}"/>
    <hyperlink ref="A4" location="TP!A1" display="TP" xr:uid="{9E2EAFF0-00F1-458E-BF95-79941CA5A230}"/>
    <hyperlink ref="A5" location="'TP+BEV'!A1" display="TP+BEV" xr:uid="{D8C6A9CB-4CEB-4184-8EFB-B04EB39523F4}"/>
    <hyperlink ref="A6" location="TC!A1" display="TC" xr:uid="{E3F11413-5D99-45E9-BCD5-A76863132078}"/>
    <hyperlink ref="A7" location="'TC+BEV'!A1" display="TC+BEV" xr:uid="{4F1A615B-1F6E-433B-AB28-0C86E179AC52}"/>
    <hyperlink ref="A8" location="'TC+BEV+Pembrolizumab'!A1" display="TC+BEV+Pembrolizumab" xr:uid="{4B3E5EFA-60E7-435B-B81D-B6CF20906A7A}"/>
    <hyperlink ref="A9" location="'BEV+Pembrolizumab維持療法'!A1" display="BEV+Pembrolizumab 維持療法" xr:uid="{41F43C02-1B5B-4D75-AA6F-45FDFC3344CE}"/>
    <hyperlink ref="A10" location="Cemiplimab!A1" display="Cemiplimab" xr:uid="{4160AE01-1455-430F-83BB-1FA402BA85D1}"/>
    <hyperlink ref="A13" location="Pembrolizumab維持療法!A1" display="Pembrolizumab維持療法" xr:uid="{3472EE94-5CA7-43EE-BB26-C40452E80E01}"/>
    <hyperlink ref="A14" location="'チソツマブ　べドチン'!A1" display="チソツマブ　ベドチン" xr:uid="{DB6586F7-F9EF-4912-966D-DD73A9844707}"/>
    <hyperlink ref="A12" location="'CDDP+RT '!A1" display="CDDP+RT" xr:uid="{1B6E6813-9C76-4B6A-9209-C08B036A3AE3}"/>
    <hyperlink ref="A11" location="'CDDP+Pembro+RT'!A1" display="CDDP+Pembro+RT" xr:uid="{C1AFCB1A-98C7-45AB-AD26-809308CA4AE4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8CD4-F24B-4DF6-931B-5AF34D150811}">
  <dimension ref="A2:E3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s="13" customFormat="1" x14ac:dyDescent="0.5">
      <c r="A10" t="s">
        <v>116</v>
      </c>
      <c r="B10"/>
      <c r="C10"/>
      <c r="D10"/>
      <c r="E10"/>
    </row>
    <row r="11" spans="1:5" x14ac:dyDescent="0.5">
      <c r="A11" t="s">
        <v>107</v>
      </c>
    </row>
    <row r="12" spans="1:5" x14ac:dyDescent="0.5">
      <c r="A12" s="47" t="s">
        <v>26</v>
      </c>
      <c r="B12" s="48" t="s">
        <v>0</v>
      </c>
      <c r="C12" s="48" t="s">
        <v>1</v>
      </c>
      <c r="D12" s="48" t="s">
        <v>2</v>
      </c>
      <c r="E12" s="14" t="s">
        <v>3</v>
      </c>
    </row>
    <row r="13" spans="1:5" x14ac:dyDescent="0.5">
      <c r="A13" s="47"/>
      <c r="B13" s="48"/>
      <c r="C13" s="48"/>
      <c r="D13" s="48"/>
      <c r="E13" s="14" t="s">
        <v>27</v>
      </c>
    </row>
    <row r="14" spans="1:5" x14ac:dyDescent="0.5">
      <c r="A14" s="17">
        <v>1</v>
      </c>
      <c r="B14" s="2" t="s">
        <v>5</v>
      </c>
      <c r="C14" s="3" t="s">
        <v>24</v>
      </c>
      <c r="D14" s="3" t="s">
        <v>30</v>
      </c>
      <c r="E14" s="6">
        <v>0.37152777777777773</v>
      </c>
    </row>
    <row r="15" spans="1:5" x14ac:dyDescent="0.5">
      <c r="A15" s="49">
        <v>2</v>
      </c>
      <c r="B15" s="2" t="s">
        <v>18</v>
      </c>
      <c r="C15" s="3" t="s">
        <v>32</v>
      </c>
      <c r="D15" s="45" t="s">
        <v>11</v>
      </c>
      <c r="E15" s="46">
        <v>0.375</v>
      </c>
    </row>
    <row r="16" spans="1:5" x14ac:dyDescent="0.5">
      <c r="A16" s="49"/>
      <c r="B16" s="2" t="s">
        <v>108</v>
      </c>
      <c r="C16" s="3" t="s">
        <v>23</v>
      </c>
      <c r="D16" s="45"/>
      <c r="E16" s="46"/>
    </row>
    <row r="17" spans="1:5" x14ac:dyDescent="0.5">
      <c r="A17" s="18">
        <v>3</v>
      </c>
      <c r="B17" s="2" t="s">
        <v>7</v>
      </c>
      <c r="C17" s="3" t="s">
        <v>22</v>
      </c>
      <c r="D17" s="3" t="s">
        <v>9</v>
      </c>
      <c r="E17" s="6">
        <v>0.41666666666666669</v>
      </c>
    </row>
    <row r="18" spans="1:5" x14ac:dyDescent="0.5">
      <c r="A18" s="50">
        <v>4</v>
      </c>
      <c r="B18" s="4" t="s">
        <v>109</v>
      </c>
      <c r="C18" s="5" t="s">
        <v>110</v>
      </c>
      <c r="D18" s="79" t="s">
        <v>6</v>
      </c>
      <c r="E18" s="80">
        <v>0.4201388888888889</v>
      </c>
    </row>
    <row r="19" spans="1:5" x14ac:dyDescent="0.5">
      <c r="A19" s="51"/>
      <c r="B19" s="30" t="s">
        <v>7</v>
      </c>
      <c r="C19" s="31" t="s">
        <v>38</v>
      </c>
      <c r="D19" s="79"/>
      <c r="E19" s="80"/>
    </row>
    <row r="20" spans="1:5" x14ac:dyDescent="0.5">
      <c r="A20" s="18">
        <v>5</v>
      </c>
      <c r="B20" s="2" t="s">
        <v>7</v>
      </c>
      <c r="C20" s="3" t="s">
        <v>22</v>
      </c>
      <c r="D20" s="3" t="s">
        <v>9</v>
      </c>
      <c r="E20" s="32">
        <v>0.44097222222222221</v>
      </c>
    </row>
    <row r="21" spans="1:5" x14ac:dyDescent="0.5">
      <c r="A21" s="17">
        <v>6</v>
      </c>
      <c r="B21" s="2" t="s">
        <v>56</v>
      </c>
      <c r="C21" s="3" t="s">
        <v>73</v>
      </c>
      <c r="D21" s="3" t="s">
        <v>6</v>
      </c>
      <c r="E21" s="6">
        <v>0.44444444444444442</v>
      </c>
    </row>
    <row r="22" spans="1:5" x14ac:dyDescent="0.5">
      <c r="A22" s="44">
        <v>7</v>
      </c>
      <c r="B22" s="15" t="s">
        <v>55</v>
      </c>
      <c r="C22" s="3" t="s">
        <v>33</v>
      </c>
      <c r="D22" s="45" t="s">
        <v>6</v>
      </c>
      <c r="E22" s="46">
        <v>0.46527777777777779</v>
      </c>
    </row>
    <row r="23" spans="1:5" x14ac:dyDescent="0.5">
      <c r="A23" s="44"/>
      <c r="B23" s="2" t="s">
        <v>34</v>
      </c>
      <c r="C23" s="3" t="s">
        <v>35</v>
      </c>
      <c r="D23" s="45"/>
      <c r="E23" s="46"/>
    </row>
    <row r="24" spans="1:5" x14ac:dyDescent="0.5">
      <c r="A24" s="44"/>
      <c r="B24" s="2" t="s">
        <v>75</v>
      </c>
      <c r="C24" s="3" t="s">
        <v>76</v>
      </c>
      <c r="D24" s="45"/>
      <c r="E24" s="46"/>
    </row>
    <row r="25" spans="1:5" x14ac:dyDescent="0.5">
      <c r="A25" s="44"/>
      <c r="B25" s="2" t="s">
        <v>7</v>
      </c>
      <c r="C25" s="3" t="s">
        <v>22</v>
      </c>
      <c r="D25" s="45"/>
      <c r="E25" s="46"/>
    </row>
    <row r="26" spans="1:5" x14ac:dyDescent="0.5">
      <c r="A26" s="44">
        <v>8</v>
      </c>
      <c r="B26" s="4" t="s">
        <v>57</v>
      </c>
      <c r="C26" s="5" t="s">
        <v>36</v>
      </c>
      <c r="D26" s="45" t="s">
        <v>11</v>
      </c>
      <c r="E26" s="46">
        <v>0.4861111111111111</v>
      </c>
    </row>
    <row r="27" spans="1:5" x14ac:dyDescent="0.5">
      <c r="A27" s="44"/>
      <c r="B27" s="2" t="s">
        <v>7</v>
      </c>
      <c r="C27" s="3" t="s">
        <v>37</v>
      </c>
      <c r="D27" s="45"/>
      <c r="E27" s="46"/>
    </row>
    <row r="28" spans="1:5" x14ac:dyDescent="0.5">
      <c r="A28" s="17">
        <v>9</v>
      </c>
      <c r="B28" s="2" t="s">
        <v>108</v>
      </c>
      <c r="C28" s="3" t="s">
        <v>23</v>
      </c>
      <c r="D28" s="3" t="s">
        <v>11</v>
      </c>
      <c r="E28" s="6">
        <v>0.52777777777777779</v>
      </c>
    </row>
    <row r="29" spans="1:5" x14ac:dyDescent="0.5">
      <c r="A29" t="s">
        <v>10</v>
      </c>
    </row>
    <row r="30" spans="1:5" x14ac:dyDescent="0.5">
      <c r="A30" s="20"/>
    </row>
  </sheetData>
  <mergeCells count="16">
    <mergeCell ref="A12:A13"/>
    <mergeCell ref="B12:B13"/>
    <mergeCell ref="C12:C13"/>
    <mergeCell ref="D12:D13"/>
    <mergeCell ref="A15:A16"/>
    <mergeCell ref="D15:D16"/>
    <mergeCell ref="A26:A27"/>
    <mergeCell ref="D26:D27"/>
    <mergeCell ref="E26:E27"/>
    <mergeCell ref="E15:E16"/>
    <mergeCell ref="A18:A19"/>
    <mergeCell ref="D18:D19"/>
    <mergeCell ref="E18:E19"/>
    <mergeCell ref="A22:A25"/>
    <mergeCell ref="D22:D25"/>
    <mergeCell ref="E22:E25"/>
  </mergeCells>
  <phoneticPr fontId="2"/>
  <hyperlinks>
    <hyperlink ref="A2" location="レジメン名一覧!A1" display="レジメン名一覧に戻る" xr:uid="{7715E8E7-0CC0-4E63-B821-C708E54276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B91E-2343-4921-A37F-123ADFC3A424}">
  <dimension ref="A2:E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s="13" customFormat="1" x14ac:dyDescent="0.5">
      <c r="A10" t="s">
        <v>54</v>
      </c>
      <c r="B10"/>
      <c r="C10"/>
      <c r="D10"/>
      <c r="E10"/>
    </row>
    <row r="11" spans="1:5" x14ac:dyDescent="0.5">
      <c r="A11" t="s">
        <v>74</v>
      </c>
    </row>
    <row r="12" spans="1:5" x14ac:dyDescent="0.5">
      <c r="A12" s="47" t="s">
        <v>26</v>
      </c>
      <c r="B12" s="48" t="s">
        <v>0</v>
      </c>
      <c r="C12" s="48" t="s">
        <v>1</v>
      </c>
      <c r="D12" s="48" t="s">
        <v>2</v>
      </c>
      <c r="E12" s="14" t="s">
        <v>3</v>
      </c>
    </row>
    <row r="13" spans="1:5" x14ac:dyDescent="0.5">
      <c r="A13" s="47"/>
      <c r="B13" s="48"/>
      <c r="C13" s="48"/>
      <c r="D13" s="48"/>
      <c r="E13" s="14" t="s">
        <v>27</v>
      </c>
    </row>
    <row r="14" spans="1:5" x14ac:dyDescent="0.5">
      <c r="A14" s="17">
        <v>1</v>
      </c>
      <c r="B14" s="2" t="s">
        <v>5</v>
      </c>
      <c r="C14" s="3" t="s">
        <v>24</v>
      </c>
      <c r="D14" s="3" t="s">
        <v>30</v>
      </c>
      <c r="E14" s="6">
        <v>0.37152777777777773</v>
      </c>
    </row>
    <row r="15" spans="1:5" x14ac:dyDescent="0.5">
      <c r="A15" s="49">
        <v>2</v>
      </c>
      <c r="B15" s="2" t="s">
        <v>18</v>
      </c>
      <c r="C15" s="3" t="s">
        <v>32</v>
      </c>
      <c r="D15" s="45" t="s">
        <v>11</v>
      </c>
      <c r="E15" s="46">
        <v>0.375</v>
      </c>
    </row>
    <row r="16" spans="1:5" x14ac:dyDescent="0.5">
      <c r="A16" s="49"/>
      <c r="B16" s="2" t="s">
        <v>108</v>
      </c>
      <c r="C16" s="3" t="s">
        <v>23</v>
      </c>
      <c r="D16" s="45"/>
      <c r="E16" s="46"/>
    </row>
    <row r="17" spans="1:5" x14ac:dyDescent="0.5">
      <c r="A17" s="44">
        <v>3</v>
      </c>
      <c r="B17" s="15" t="s">
        <v>55</v>
      </c>
      <c r="C17" s="3" t="s">
        <v>33</v>
      </c>
      <c r="D17" s="45" t="s">
        <v>6</v>
      </c>
      <c r="E17" s="46">
        <v>0.41666666666666669</v>
      </c>
    </row>
    <row r="18" spans="1:5" x14ac:dyDescent="0.5">
      <c r="A18" s="44"/>
      <c r="B18" s="2" t="s">
        <v>34</v>
      </c>
      <c r="C18" s="3" t="s">
        <v>35</v>
      </c>
      <c r="D18" s="45"/>
      <c r="E18" s="46"/>
    </row>
    <row r="19" spans="1:5" x14ac:dyDescent="0.5">
      <c r="A19" s="44"/>
      <c r="B19" s="2" t="s">
        <v>75</v>
      </c>
      <c r="C19" s="3" t="s">
        <v>76</v>
      </c>
      <c r="D19" s="45"/>
      <c r="E19" s="46"/>
    </row>
    <row r="20" spans="1:5" x14ac:dyDescent="0.5">
      <c r="A20" s="44"/>
      <c r="B20" s="2" t="s">
        <v>7</v>
      </c>
      <c r="C20" s="3" t="s">
        <v>22</v>
      </c>
      <c r="D20" s="45"/>
      <c r="E20" s="46"/>
    </row>
    <row r="21" spans="1:5" x14ac:dyDescent="0.5">
      <c r="A21" s="17">
        <v>4</v>
      </c>
      <c r="B21" s="2" t="s">
        <v>56</v>
      </c>
      <c r="C21" s="3" t="s">
        <v>73</v>
      </c>
      <c r="D21" s="3" t="s">
        <v>6</v>
      </c>
      <c r="E21" s="6">
        <v>0.4375</v>
      </c>
    </row>
    <row r="22" spans="1:5" x14ac:dyDescent="0.5">
      <c r="A22" s="44">
        <v>5</v>
      </c>
      <c r="B22" s="4" t="s">
        <v>57</v>
      </c>
      <c r="C22" s="5" t="s">
        <v>36</v>
      </c>
      <c r="D22" s="45" t="s">
        <v>11</v>
      </c>
      <c r="E22" s="46">
        <v>0.45833333333333331</v>
      </c>
    </row>
    <row r="23" spans="1:5" x14ac:dyDescent="0.5">
      <c r="A23" s="44"/>
      <c r="B23" s="2" t="s">
        <v>7</v>
      </c>
      <c r="C23" s="3" t="s">
        <v>37</v>
      </c>
      <c r="D23" s="45"/>
      <c r="E23" s="46"/>
    </row>
    <row r="24" spans="1:5" x14ac:dyDescent="0.5">
      <c r="A24" s="17">
        <v>6</v>
      </c>
      <c r="B24" s="2" t="s">
        <v>108</v>
      </c>
      <c r="C24" s="3" t="s">
        <v>23</v>
      </c>
      <c r="D24" s="3" t="s">
        <v>11</v>
      </c>
      <c r="E24" s="6">
        <v>0.5</v>
      </c>
    </row>
    <row r="25" spans="1:5" x14ac:dyDescent="0.5">
      <c r="A25" t="s">
        <v>58</v>
      </c>
    </row>
    <row r="26" spans="1:5" x14ac:dyDescent="0.5">
      <c r="A26" s="20"/>
    </row>
  </sheetData>
  <mergeCells count="13">
    <mergeCell ref="A12:A13"/>
    <mergeCell ref="B12:B13"/>
    <mergeCell ref="C12:C13"/>
    <mergeCell ref="D12:D13"/>
    <mergeCell ref="A15:A16"/>
    <mergeCell ref="D15:D16"/>
    <mergeCell ref="E15:E16"/>
    <mergeCell ref="A17:A20"/>
    <mergeCell ref="D17:D20"/>
    <mergeCell ref="E17:E20"/>
    <mergeCell ref="A22:A23"/>
    <mergeCell ref="D22:D23"/>
    <mergeCell ref="E22:E23"/>
  </mergeCells>
  <phoneticPr fontId="2"/>
  <hyperlinks>
    <hyperlink ref="A2" location="レジメン名一覧!A1" display="レジメン名一覧に戻る" xr:uid="{9D0BC330-CC9D-43A5-9CE1-3030D6B207CE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8E91-B5CC-4B91-88FF-8A0A54C958D9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tr">
        <f>HYPERLINK("#レジメン名一覧!A1","レジメン名一覧に戻る")</f>
        <v>レジメン名一覧に戻る</v>
      </c>
    </row>
    <row r="8" spans="1:5" ht="20" x14ac:dyDescent="0.5">
      <c r="A8" s="1" t="s">
        <v>89</v>
      </c>
    </row>
    <row r="10" spans="1:5" x14ac:dyDescent="0.5">
      <c r="A10" t="s">
        <v>111</v>
      </c>
    </row>
    <row r="11" spans="1:5" x14ac:dyDescent="0.5">
      <c r="A11" t="s">
        <v>107</v>
      </c>
    </row>
    <row r="13" spans="1:5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19" t="s">
        <v>3</v>
      </c>
    </row>
    <row r="14" spans="1:5" x14ac:dyDescent="0.5">
      <c r="A14" s="59"/>
      <c r="B14" s="69"/>
      <c r="C14" s="69"/>
      <c r="D14" s="69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36">
        <v>2</v>
      </c>
      <c r="B16" s="42" t="s">
        <v>7</v>
      </c>
      <c r="C16" s="9" t="s">
        <v>22</v>
      </c>
      <c r="D16" s="9" t="s">
        <v>9</v>
      </c>
      <c r="E16" s="6">
        <v>0.375</v>
      </c>
    </row>
    <row r="17" spans="1:5" x14ac:dyDescent="0.5">
      <c r="A17" s="50">
        <v>3</v>
      </c>
      <c r="B17" s="4" t="s">
        <v>109</v>
      </c>
      <c r="C17" s="5" t="s">
        <v>110</v>
      </c>
      <c r="D17" s="45" t="s">
        <v>6</v>
      </c>
      <c r="E17" s="46">
        <v>0.37847222222222227</v>
      </c>
    </row>
    <row r="18" spans="1:5" x14ac:dyDescent="0.5">
      <c r="A18" s="51"/>
      <c r="B18" s="2" t="s">
        <v>7</v>
      </c>
      <c r="C18" s="3" t="s">
        <v>38</v>
      </c>
      <c r="D18" s="45"/>
      <c r="E18" s="46"/>
    </row>
    <row r="19" spans="1:5" x14ac:dyDescent="0.5">
      <c r="A19" s="17">
        <v>4</v>
      </c>
      <c r="B19" s="43" t="s">
        <v>7</v>
      </c>
      <c r="C19" s="3" t="s">
        <v>22</v>
      </c>
      <c r="D19" s="3" t="s">
        <v>9</v>
      </c>
      <c r="E19" s="6">
        <v>0.39930555555555558</v>
      </c>
    </row>
    <row r="20" spans="1:5" x14ac:dyDescent="0.5">
      <c r="A20" t="s">
        <v>10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05A8-90BC-4CAC-8670-F633D231D77B}">
  <dimension ref="A2:E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tr">
        <f>HYPERLINK("#レジメン名一覧!A1","レジメン名一覧に戻る")</f>
        <v>レジメン名一覧に戻る</v>
      </c>
    </row>
    <row r="8" spans="1:5" ht="20" x14ac:dyDescent="0.5">
      <c r="A8" s="1" t="s">
        <v>89</v>
      </c>
    </row>
    <row r="10" spans="1:5" x14ac:dyDescent="0.5">
      <c r="A10" t="s">
        <v>112</v>
      </c>
    </row>
    <row r="11" spans="1:5" x14ac:dyDescent="0.5">
      <c r="A11" t="s">
        <v>107</v>
      </c>
    </row>
    <row r="13" spans="1:5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19" t="s">
        <v>3</v>
      </c>
    </row>
    <row r="14" spans="1:5" x14ac:dyDescent="0.5">
      <c r="A14" s="59"/>
      <c r="B14" s="69"/>
      <c r="C14" s="69"/>
      <c r="D14" s="69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50">
        <v>2</v>
      </c>
      <c r="B16" s="2" t="s">
        <v>34</v>
      </c>
      <c r="C16" s="16" t="s">
        <v>31</v>
      </c>
      <c r="D16" s="52" t="s">
        <v>6</v>
      </c>
      <c r="E16" s="54">
        <v>0.375</v>
      </c>
    </row>
    <row r="17" spans="1:5" x14ac:dyDescent="0.5">
      <c r="A17" s="51"/>
      <c r="B17" s="42" t="s">
        <v>7</v>
      </c>
      <c r="C17" s="9" t="s">
        <v>22</v>
      </c>
      <c r="D17" s="53"/>
      <c r="E17" s="55"/>
    </row>
    <row r="18" spans="1:5" x14ac:dyDescent="0.5">
      <c r="A18" s="21">
        <v>3</v>
      </c>
      <c r="B18" s="43" t="s">
        <v>7</v>
      </c>
      <c r="C18" s="3" t="s">
        <v>22</v>
      </c>
      <c r="D18" s="3" t="s">
        <v>9</v>
      </c>
      <c r="E18" s="6">
        <v>0.39583333333333331</v>
      </c>
    </row>
    <row r="19" spans="1:5" x14ac:dyDescent="0.5">
      <c r="A19" s="50">
        <v>4</v>
      </c>
      <c r="B19" s="4" t="s">
        <v>113</v>
      </c>
      <c r="C19" s="5" t="s">
        <v>114</v>
      </c>
      <c r="D19" s="45" t="s">
        <v>6</v>
      </c>
      <c r="E19" s="46">
        <v>0.39930555555555558</v>
      </c>
    </row>
    <row r="20" spans="1:5" x14ac:dyDescent="0.5">
      <c r="A20" s="51"/>
      <c r="B20" s="2" t="s">
        <v>115</v>
      </c>
      <c r="C20" s="3" t="s">
        <v>38</v>
      </c>
      <c r="D20" s="45"/>
      <c r="E20" s="46"/>
    </row>
    <row r="21" spans="1:5" x14ac:dyDescent="0.5">
      <c r="A21" s="17">
        <v>5</v>
      </c>
      <c r="B21" s="43" t="s">
        <v>7</v>
      </c>
      <c r="C21" s="3" t="s">
        <v>22</v>
      </c>
      <c r="D21" s="3" t="s">
        <v>9</v>
      </c>
      <c r="E21" s="6">
        <v>0.4201388888888889</v>
      </c>
    </row>
    <row r="22" spans="1:5" x14ac:dyDescent="0.5">
      <c r="A22" t="s">
        <v>10</v>
      </c>
    </row>
  </sheetData>
  <mergeCells count="10">
    <mergeCell ref="E16:E17"/>
    <mergeCell ref="A19:A20"/>
    <mergeCell ref="D19:D20"/>
    <mergeCell ref="E19:E20"/>
    <mergeCell ref="A13:A14"/>
    <mergeCell ref="B13:B14"/>
    <mergeCell ref="C13:C14"/>
    <mergeCell ref="D13:D14"/>
    <mergeCell ref="A16:A17"/>
    <mergeCell ref="D16:D17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6" width="9.7265625" customWidth="1"/>
  </cols>
  <sheetData>
    <row r="2" spans="1:6" x14ac:dyDescent="0.5">
      <c r="A2" s="37" t="s">
        <v>104</v>
      </c>
    </row>
    <row r="8" spans="1:6" ht="20" x14ac:dyDescent="0.5">
      <c r="A8" s="1" t="s">
        <v>89</v>
      </c>
    </row>
    <row r="10" spans="1:6" s="13" customFormat="1" x14ac:dyDescent="0.5">
      <c r="A10" t="s">
        <v>62</v>
      </c>
      <c r="B10"/>
      <c r="C10"/>
      <c r="D10"/>
      <c r="E10"/>
    </row>
    <row r="11" spans="1:6" x14ac:dyDescent="0.5">
      <c r="A11" t="s">
        <v>90</v>
      </c>
    </row>
    <row r="12" spans="1:6" ht="3.75" customHeight="1" x14ac:dyDescent="0.5"/>
    <row r="13" spans="1:6" x14ac:dyDescent="0.5">
      <c r="A13" s="58" t="s">
        <v>26</v>
      </c>
      <c r="B13" s="58" t="s">
        <v>0</v>
      </c>
      <c r="C13" s="58" t="s">
        <v>1</v>
      </c>
      <c r="D13" s="58" t="s">
        <v>2</v>
      </c>
      <c r="E13" s="23" t="s">
        <v>3</v>
      </c>
      <c r="F13" s="24"/>
    </row>
    <row r="14" spans="1:6" x14ac:dyDescent="0.5">
      <c r="A14" s="59"/>
      <c r="B14" s="59"/>
      <c r="C14" s="59"/>
      <c r="D14" s="59"/>
      <c r="E14" s="14" t="s">
        <v>27</v>
      </c>
      <c r="F14" s="14" t="s">
        <v>39</v>
      </c>
    </row>
    <row r="15" spans="1:6" x14ac:dyDescent="0.5">
      <c r="A15" s="17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  <c r="F15" s="6">
        <v>0.37152777777777773</v>
      </c>
    </row>
    <row r="16" spans="1:6" x14ac:dyDescent="0.5">
      <c r="A16" s="50">
        <v>2</v>
      </c>
      <c r="B16" s="2" t="s">
        <v>55</v>
      </c>
      <c r="C16" s="3" t="s">
        <v>33</v>
      </c>
      <c r="D16" s="52" t="s">
        <v>6</v>
      </c>
      <c r="E16" s="62">
        <v>0.375</v>
      </c>
      <c r="F16" s="65" t="s">
        <v>29</v>
      </c>
    </row>
    <row r="17" spans="1:6" x14ac:dyDescent="0.5">
      <c r="A17" s="60"/>
      <c r="B17" s="2" t="s">
        <v>19</v>
      </c>
      <c r="C17" s="16" t="s">
        <v>91</v>
      </c>
      <c r="D17" s="61"/>
      <c r="E17" s="63"/>
      <c r="F17" s="66"/>
    </row>
    <row r="18" spans="1:6" x14ac:dyDescent="0.5">
      <c r="A18" s="60"/>
      <c r="B18" s="2" t="s">
        <v>75</v>
      </c>
      <c r="C18" s="16" t="s">
        <v>76</v>
      </c>
      <c r="D18" s="61"/>
      <c r="E18" s="63"/>
      <c r="F18" s="66"/>
    </row>
    <row r="19" spans="1:6" x14ac:dyDescent="0.5">
      <c r="A19" s="51"/>
      <c r="B19" s="2" t="s">
        <v>7</v>
      </c>
      <c r="C19" s="3" t="s">
        <v>38</v>
      </c>
      <c r="D19" s="53"/>
      <c r="E19" s="64"/>
      <c r="F19" s="67"/>
    </row>
    <row r="20" spans="1:6" x14ac:dyDescent="0.5">
      <c r="A20" s="50">
        <v>3</v>
      </c>
      <c r="B20" s="2" t="s">
        <v>55</v>
      </c>
      <c r="C20" s="3" t="s">
        <v>33</v>
      </c>
      <c r="D20" s="52" t="s">
        <v>6</v>
      </c>
      <c r="E20" s="65" t="s">
        <v>29</v>
      </c>
      <c r="F20" s="62">
        <v>0.375</v>
      </c>
    </row>
    <row r="21" spans="1:6" x14ac:dyDescent="0.5">
      <c r="A21" s="60"/>
      <c r="B21" s="2" t="s">
        <v>19</v>
      </c>
      <c r="C21" s="16" t="s">
        <v>31</v>
      </c>
      <c r="D21" s="61"/>
      <c r="E21" s="66"/>
      <c r="F21" s="63"/>
    </row>
    <row r="22" spans="1:6" x14ac:dyDescent="0.5">
      <c r="A22" s="51"/>
      <c r="B22" s="2" t="s">
        <v>7</v>
      </c>
      <c r="C22" s="3" t="s">
        <v>22</v>
      </c>
      <c r="D22" s="53"/>
      <c r="E22" s="67"/>
      <c r="F22" s="64"/>
    </row>
    <row r="23" spans="1:6" x14ac:dyDescent="0.5">
      <c r="A23" s="50">
        <v>4</v>
      </c>
      <c r="B23" s="4" t="s">
        <v>59</v>
      </c>
      <c r="C23" s="5" t="s">
        <v>40</v>
      </c>
      <c r="D23" s="52" t="s">
        <v>8</v>
      </c>
      <c r="E23" s="54">
        <v>0.39583333333333331</v>
      </c>
      <c r="F23" s="54">
        <v>0.39583333333333331</v>
      </c>
    </row>
    <row r="24" spans="1:6" x14ac:dyDescent="0.5">
      <c r="A24" s="51"/>
      <c r="B24" s="2" t="s">
        <v>7</v>
      </c>
      <c r="C24" s="3" t="s">
        <v>23</v>
      </c>
      <c r="D24" s="53"/>
      <c r="E24" s="55"/>
      <c r="F24" s="55"/>
    </row>
    <row r="25" spans="1:6" x14ac:dyDescent="0.5">
      <c r="A25" s="50">
        <v>5</v>
      </c>
      <c r="B25" s="4" t="s">
        <v>60</v>
      </c>
      <c r="C25" s="5" t="s">
        <v>41</v>
      </c>
      <c r="D25" s="52" t="s">
        <v>11</v>
      </c>
      <c r="E25" s="54">
        <v>0.45833333333333331</v>
      </c>
      <c r="F25" s="56" t="s">
        <v>29</v>
      </c>
    </row>
    <row r="26" spans="1:6" x14ac:dyDescent="0.5">
      <c r="A26" s="51"/>
      <c r="B26" s="2" t="s">
        <v>7</v>
      </c>
      <c r="C26" s="3" t="s">
        <v>23</v>
      </c>
      <c r="D26" s="53"/>
      <c r="E26" s="55"/>
      <c r="F26" s="57"/>
    </row>
    <row r="27" spans="1:6" x14ac:dyDescent="0.5">
      <c r="A27" s="50">
        <v>6</v>
      </c>
      <c r="B27" s="15" t="s">
        <v>21</v>
      </c>
      <c r="C27" s="3" t="s">
        <v>42</v>
      </c>
      <c r="D27" s="52" t="s">
        <v>11</v>
      </c>
      <c r="E27" s="54">
        <v>0.5</v>
      </c>
      <c r="F27" s="56" t="s">
        <v>29</v>
      </c>
    </row>
    <row r="28" spans="1:6" x14ac:dyDescent="0.5">
      <c r="A28" s="51"/>
      <c r="B28" s="2" t="s">
        <v>20</v>
      </c>
      <c r="C28" s="3" t="s">
        <v>23</v>
      </c>
      <c r="D28" s="53"/>
      <c r="E28" s="55"/>
      <c r="F28" s="57"/>
    </row>
    <row r="29" spans="1:6" x14ac:dyDescent="0.5">
      <c r="A29" s="12">
        <v>7</v>
      </c>
      <c r="B29" s="2" t="s">
        <v>20</v>
      </c>
      <c r="C29" s="3" t="s">
        <v>23</v>
      </c>
      <c r="D29" s="3" t="s">
        <v>11</v>
      </c>
      <c r="E29" s="6">
        <v>0.54166666666666663</v>
      </c>
      <c r="F29" s="11" t="s">
        <v>29</v>
      </c>
    </row>
    <row r="30" spans="1:6" x14ac:dyDescent="0.5">
      <c r="A30" s="17">
        <v>8</v>
      </c>
      <c r="B30" s="2" t="s">
        <v>7</v>
      </c>
      <c r="C30" s="3" t="s">
        <v>22</v>
      </c>
      <c r="D30" s="3" t="s">
        <v>9</v>
      </c>
      <c r="E30" s="11" t="s">
        <v>29</v>
      </c>
      <c r="F30" s="6">
        <v>0.45833333333333331</v>
      </c>
    </row>
    <row r="31" spans="1:6" x14ac:dyDescent="0.5">
      <c r="A31" t="s">
        <v>61</v>
      </c>
    </row>
  </sheetData>
  <mergeCells count="24">
    <mergeCell ref="E16:E19"/>
    <mergeCell ref="F16:F19"/>
    <mergeCell ref="A23:A24"/>
    <mergeCell ref="D23:D24"/>
    <mergeCell ref="E23:E24"/>
    <mergeCell ref="F23:F24"/>
    <mergeCell ref="A20:A22"/>
    <mergeCell ref="D20:D22"/>
    <mergeCell ref="E20:E22"/>
    <mergeCell ref="F20:F22"/>
    <mergeCell ref="A13:A14"/>
    <mergeCell ref="B13:B14"/>
    <mergeCell ref="C13:C14"/>
    <mergeCell ref="D13:D14"/>
    <mergeCell ref="A16:A19"/>
    <mergeCell ref="D16:D19"/>
    <mergeCell ref="A25:A26"/>
    <mergeCell ref="D25:D26"/>
    <mergeCell ref="E25:E26"/>
    <mergeCell ref="F25:F26"/>
    <mergeCell ref="A27:A28"/>
    <mergeCell ref="D27:D28"/>
    <mergeCell ref="E27:E28"/>
    <mergeCell ref="F27:F28"/>
  </mergeCells>
  <phoneticPr fontId="2"/>
  <hyperlinks>
    <hyperlink ref="A2" location="レジメン名一覧!A1" display="レジメン名一覧に戻る" xr:uid="{F90EA821-D41A-42F8-8E0A-3BA2CF8F0F2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5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6" x14ac:dyDescent="0.5">
      <c r="A2" s="37" t="s">
        <v>104</v>
      </c>
    </row>
    <row r="8" spans="1:6" ht="20" x14ac:dyDescent="0.5">
      <c r="A8" s="1" t="s">
        <v>53</v>
      </c>
    </row>
    <row r="10" spans="1:6" x14ac:dyDescent="0.5">
      <c r="A10" t="s">
        <v>13</v>
      </c>
    </row>
    <row r="11" spans="1:6" x14ac:dyDescent="0.5">
      <c r="A11" t="s">
        <v>78</v>
      </c>
    </row>
    <row r="12" spans="1:6" ht="3.75" customHeight="1" x14ac:dyDescent="0.5"/>
    <row r="13" spans="1:6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70" t="s">
        <v>3</v>
      </c>
      <c r="F13" s="71"/>
    </row>
    <row r="14" spans="1:6" x14ac:dyDescent="0.5">
      <c r="A14" s="59"/>
      <c r="B14" s="69"/>
      <c r="C14" s="69"/>
      <c r="D14" s="69"/>
      <c r="E14" s="14" t="s">
        <v>27</v>
      </c>
      <c r="F14" s="14" t="s">
        <v>4</v>
      </c>
    </row>
    <row r="15" spans="1:6" x14ac:dyDescent="0.5">
      <c r="A15" s="8">
        <v>1</v>
      </c>
      <c r="B15" s="2" t="s">
        <v>5</v>
      </c>
      <c r="C15" s="3" t="s">
        <v>24</v>
      </c>
      <c r="D15" s="3" t="s">
        <v>30</v>
      </c>
      <c r="E15" s="6">
        <v>0.43402777777777773</v>
      </c>
      <c r="F15" s="6">
        <v>0.83333333333333337</v>
      </c>
    </row>
    <row r="16" spans="1:6" x14ac:dyDescent="0.5">
      <c r="A16" s="72">
        <v>2</v>
      </c>
      <c r="B16" s="2" t="s">
        <v>34</v>
      </c>
      <c r="C16" s="16" t="s">
        <v>79</v>
      </c>
      <c r="D16" s="45" t="s">
        <v>6</v>
      </c>
      <c r="E16" s="46">
        <v>0.4375</v>
      </c>
      <c r="F16" s="74" t="s">
        <v>28</v>
      </c>
    </row>
    <row r="17" spans="1:6" x14ac:dyDescent="0.5">
      <c r="A17" s="72"/>
      <c r="B17" s="2" t="s">
        <v>43</v>
      </c>
      <c r="C17" s="16" t="s">
        <v>25</v>
      </c>
      <c r="D17" s="45"/>
      <c r="E17" s="46"/>
      <c r="F17" s="74"/>
    </row>
    <row r="18" spans="1:6" x14ac:dyDescent="0.5">
      <c r="A18" s="72"/>
      <c r="B18" s="2" t="s">
        <v>49</v>
      </c>
      <c r="C18" s="16" t="s">
        <v>48</v>
      </c>
      <c r="D18" s="45"/>
      <c r="E18" s="46"/>
      <c r="F18" s="74"/>
    </row>
    <row r="19" spans="1:6" x14ac:dyDescent="0.5">
      <c r="A19" s="73"/>
      <c r="B19" s="2" t="s">
        <v>7</v>
      </c>
      <c r="C19" s="3" t="s">
        <v>22</v>
      </c>
      <c r="D19" s="45"/>
      <c r="E19" s="46"/>
      <c r="F19" s="74"/>
    </row>
    <row r="20" spans="1:6" x14ac:dyDescent="0.5">
      <c r="A20" s="75">
        <v>3</v>
      </c>
      <c r="B20" s="4" t="s">
        <v>65</v>
      </c>
      <c r="C20" s="5" t="s">
        <v>45</v>
      </c>
      <c r="D20" s="52" t="s">
        <v>63</v>
      </c>
      <c r="E20" s="54">
        <v>0.45833333333333331</v>
      </c>
      <c r="F20" s="56" t="s">
        <v>28</v>
      </c>
    </row>
    <row r="21" spans="1:6" x14ac:dyDescent="0.5">
      <c r="A21" s="73"/>
      <c r="B21" s="2" t="s">
        <v>17</v>
      </c>
      <c r="C21" s="3" t="s">
        <v>23</v>
      </c>
      <c r="D21" s="53"/>
      <c r="E21" s="55"/>
      <c r="F21" s="57"/>
    </row>
    <row r="22" spans="1:6" x14ac:dyDescent="0.5">
      <c r="A22" s="75">
        <v>4</v>
      </c>
      <c r="B22" s="4" t="s">
        <v>65</v>
      </c>
      <c r="C22" s="5" t="s">
        <v>45</v>
      </c>
      <c r="D22" s="52" t="s">
        <v>63</v>
      </c>
      <c r="E22" s="54">
        <v>0.95833333333333337</v>
      </c>
      <c r="F22" s="56" t="s">
        <v>14</v>
      </c>
    </row>
    <row r="23" spans="1:6" x14ac:dyDescent="0.5">
      <c r="A23" s="73"/>
      <c r="B23" s="2" t="s">
        <v>17</v>
      </c>
      <c r="C23" s="3" t="s">
        <v>23</v>
      </c>
      <c r="D23" s="53"/>
      <c r="E23" s="55"/>
      <c r="F23" s="57"/>
    </row>
    <row r="24" spans="1:6" x14ac:dyDescent="0.5">
      <c r="A24" s="7">
        <v>5</v>
      </c>
      <c r="B24" s="2" t="s">
        <v>7</v>
      </c>
      <c r="C24" s="3" t="s">
        <v>23</v>
      </c>
      <c r="D24" s="9" t="s">
        <v>15</v>
      </c>
      <c r="E24" s="11" t="s">
        <v>28</v>
      </c>
      <c r="F24" s="6" t="s">
        <v>92</v>
      </c>
    </row>
    <row r="25" spans="1:6" x14ac:dyDescent="0.5">
      <c r="A25" s="75">
        <v>6</v>
      </c>
      <c r="B25" s="2" t="s">
        <v>64</v>
      </c>
      <c r="C25" s="3" t="s">
        <v>33</v>
      </c>
      <c r="D25" s="45" t="s">
        <v>6</v>
      </c>
      <c r="E25" s="74" t="s">
        <v>28</v>
      </c>
      <c r="F25" s="46">
        <v>0.45833333333333331</v>
      </c>
    </row>
    <row r="26" spans="1:6" x14ac:dyDescent="0.5">
      <c r="A26" s="72"/>
      <c r="B26" s="2" t="s">
        <v>34</v>
      </c>
      <c r="C26" s="16" t="s">
        <v>35</v>
      </c>
      <c r="D26" s="45"/>
      <c r="E26" s="74"/>
      <c r="F26" s="46"/>
    </row>
    <row r="27" spans="1:6" x14ac:dyDescent="0.5">
      <c r="A27" s="72"/>
      <c r="B27" s="2" t="s">
        <v>75</v>
      </c>
      <c r="C27" s="16" t="s">
        <v>76</v>
      </c>
      <c r="D27" s="45"/>
      <c r="E27" s="74"/>
      <c r="F27" s="46"/>
    </row>
    <row r="28" spans="1:6" x14ac:dyDescent="0.5">
      <c r="A28" s="73"/>
      <c r="B28" s="2" t="s">
        <v>7</v>
      </c>
      <c r="C28" s="3" t="s">
        <v>38</v>
      </c>
      <c r="D28" s="45"/>
      <c r="E28" s="74"/>
      <c r="F28" s="46"/>
    </row>
    <row r="29" spans="1:6" x14ac:dyDescent="0.5">
      <c r="A29" s="50">
        <v>7</v>
      </c>
      <c r="B29" s="4" t="s">
        <v>57</v>
      </c>
      <c r="C29" s="5" t="s">
        <v>46</v>
      </c>
      <c r="D29" s="45" t="s">
        <v>15</v>
      </c>
      <c r="E29" s="56" t="s">
        <v>28</v>
      </c>
      <c r="F29" s="54">
        <v>0.47916666666666669</v>
      </c>
    </row>
    <row r="30" spans="1:6" x14ac:dyDescent="0.5">
      <c r="A30" s="51"/>
      <c r="B30" s="2" t="s">
        <v>7</v>
      </c>
      <c r="C30" s="3" t="s">
        <v>23</v>
      </c>
      <c r="D30" s="45"/>
      <c r="E30" s="57"/>
      <c r="F30" s="55"/>
    </row>
    <row r="31" spans="1:6" x14ac:dyDescent="0.5">
      <c r="A31" s="18">
        <v>8</v>
      </c>
      <c r="B31" s="2" t="s">
        <v>44</v>
      </c>
      <c r="C31" s="3" t="s">
        <v>47</v>
      </c>
      <c r="D31" s="3" t="s">
        <v>8</v>
      </c>
      <c r="E31" s="11" t="s">
        <v>28</v>
      </c>
      <c r="F31" s="10">
        <v>0.5625</v>
      </c>
    </row>
    <row r="32" spans="1:6" x14ac:dyDescent="0.5">
      <c r="A32" s="7">
        <v>9</v>
      </c>
      <c r="B32" s="2" t="s">
        <v>7</v>
      </c>
      <c r="C32" s="3" t="s">
        <v>23</v>
      </c>
      <c r="D32" s="9" t="s">
        <v>16</v>
      </c>
      <c r="E32" s="11" t="s">
        <v>28</v>
      </c>
      <c r="F32" s="6">
        <v>0.625</v>
      </c>
    </row>
    <row r="33" spans="1:6" x14ac:dyDescent="0.5">
      <c r="A33" s="18">
        <v>10</v>
      </c>
      <c r="B33" s="2" t="s">
        <v>17</v>
      </c>
      <c r="C33" s="3" t="s">
        <v>23</v>
      </c>
      <c r="D33" s="3" t="s">
        <v>16</v>
      </c>
      <c r="E33" s="11" t="s">
        <v>28</v>
      </c>
      <c r="F33" s="6">
        <v>0.72916666666666663</v>
      </c>
    </row>
    <row r="34" spans="1:6" x14ac:dyDescent="0.5">
      <c r="A34" t="s">
        <v>10</v>
      </c>
    </row>
    <row r="35" spans="1:6" x14ac:dyDescent="0.5">
      <c r="A35" s="20" t="s">
        <v>93</v>
      </c>
    </row>
  </sheetData>
  <mergeCells count="25">
    <mergeCell ref="A29:A30"/>
    <mergeCell ref="D29:D30"/>
    <mergeCell ref="E29:E30"/>
    <mergeCell ref="F29:F30"/>
    <mergeCell ref="A22:A23"/>
    <mergeCell ref="D22:D23"/>
    <mergeCell ref="E22:E23"/>
    <mergeCell ref="F22:F23"/>
    <mergeCell ref="A25:A28"/>
    <mergeCell ref="D25:D28"/>
    <mergeCell ref="E25:E28"/>
    <mergeCell ref="F25:F28"/>
    <mergeCell ref="A16:A19"/>
    <mergeCell ref="D16:D19"/>
    <mergeCell ref="E16:E19"/>
    <mergeCell ref="F16:F19"/>
    <mergeCell ref="A20:A21"/>
    <mergeCell ref="D20:D21"/>
    <mergeCell ref="E20:E21"/>
    <mergeCell ref="F20:F21"/>
    <mergeCell ref="A13:A14"/>
    <mergeCell ref="B13:B14"/>
    <mergeCell ref="C13:C14"/>
    <mergeCell ref="D13:D14"/>
    <mergeCell ref="E13:F13"/>
  </mergeCells>
  <phoneticPr fontId="2"/>
  <hyperlinks>
    <hyperlink ref="A2" location="レジメン名一覧!A1" display="レジメン名一覧に戻る" xr:uid="{1CC327F8-2E73-40CC-AE3D-FE88B6264A56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6" x14ac:dyDescent="0.5">
      <c r="A2" s="37" t="s">
        <v>104</v>
      </c>
    </row>
    <row r="8" spans="1:6" ht="20" x14ac:dyDescent="0.5">
      <c r="A8" s="1" t="s">
        <v>53</v>
      </c>
    </row>
    <row r="10" spans="1:6" x14ac:dyDescent="0.5">
      <c r="A10" t="s">
        <v>77</v>
      </c>
    </row>
    <row r="11" spans="1:6" x14ac:dyDescent="0.5">
      <c r="A11" t="s">
        <v>78</v>
      </c>
    </row>
    <row r="12" spans="1:6" ht="5.25" customHeight="1" x14ac:dyDescent="0.5"/>
    <row r="13" spans="1:6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70" t="s">
        <v>3</v>
      </c>
      <c r="F13" s="71"/>
    </row>
    <row r="14" spans="1:6" x14ac:dyDescent="0.5">
      <c r="A14" s="59"/>
      <c r="B14" s="69"/>
      <c r="C14" s="69"/>
      <c r="D14" s="69"/>
      <c r="E14" s="14" t="s">
        <v>27</v>
      </c>
      <c r="F14" s="14" t="s">
        <v>4</v>
      </c>
    </row>
    <row r="15" spans="1:6" x14ac:dyDescent="0.5">
      <c r="A15" s="8">
        <v>1</v>
      </c>
      <c r="B15" s="2" t="s">
        <v>5</v>
      </c>
      <c r="C15" s="3" t="s">
        <v>24</v>
      </c>
      <c r="D15" s="3" t="s">
        <v>30</v>
      </c>
      <c r="E15" s="6">
        <v>0.43402777777777773</v>
      </c>
      <c r="F15" s="11" t="s">
        <v>28</v>
      </c>
    </row>
    <row r="16" spans="1:6" x14ac:dyDescent="0.5">
      <c r="A16" s="72">
        <v>2</v>
      </c>
      <c r="B16" s="2" t="s">
        <v>34</v>
      </c>
      <c r="C16" s="16" t="s">
        <v>79</v>
      </c>
      <c r="D16" s="45" t="s">
        <v>6</v>
      </c>
      <c r="E16" s="46">
        <v>0.4375</v>
      </c>
      <c r="F16" s="74" t="s">
        <v>14</v>
      </c>
    </row>
    <row r="17" spans="1:6" x14ac:dyDescent="0.5">
      <c r="A17" s="72"/>
      <c r="B17" s="2" t="s">
        <v>43</v>
      </c>
      <c r="C17" s="16" t="s">
        <v>25</v>
      </c>
      <c r="D17" s="45"/>
      <c r="E17" s="46"/>
      <c r="F17" s="74"/>
    </row>
    <row r="18" spans="1:6" x14ac:dyDescent="0.5">
      <c r="A18" s="72"/>
      <c r="B18" s="2" t="s">
        <v>49</v>
      </c>
      <c r="C18" s="16" t="s">
        <v>48</v>
      </c>
      <c r="D18" s="45"/>
      <c r="E18" s="46"/>
      <c r="F18" s="74"/>
    </row>
    <row r="19" spans="1:6" x14ac:dyDescent="0.5">
      <c r="A19" s="73"/>
      <c r="B19" s="2" t="s">
        <v>7</v>
      </c>
      <c r="C19" s="3" t="s">
        <v>22</v>
      </c>
      <c r="D19" s="45"/>
      <c r="E19" s="46"/>
      <c r="F19" s="74"/>
    </row>
    <row r="20" spans="1:6" x14ac:dyDescent="0.5">
      <c r="A20" s="75">
        <v>3</v>
      </c>
      <c r="B20" s="4" t="s">
        <v>65</v>
      </c>
      <c r="C20" s="5" t="s">
        <v>45</v>
      </c>
      <c r="D20" s="52" t="s">
        <v>63</v>
      </c>
      <c r="E20" s="54">
        <v>0.45833333333333331</v>
      </c>
      <c r="F20" s="56" t="s">
        <v>14</v>
      </c>
    </row>
    <row r="21" spans="1:6" x14ac:dyDescent="0.5">
      <c r="A21" s="73"/>
      <c r="B21" s="2" t="s">
        <v>17</v>
      </c>
      <c r="C21" s="3" t="s">
        <v>23</v>
      </c>
      <c r="D21" s="53"/>
      <c r="E21" s="55"/>
      <c r="F21" s="57"/>
    </row>
    <row r="22" spans="1:6" x14ac:dyDescent="0.5">
      <c r="A22" s="75">
        <v>4</v>
      </c>
      <c r="B22" s="4" t="s">
        <v>65</v>
      </c>
      <c r="C22" s="5" t="s">
        <v>45</v>
      </c>
      <c r="D22" s="52" t="s">
        <v>63</v>
      </c>
      <c r="E22" s="54">
        <v>0.95833333333333337</v>
      </c>
      <c r="F22" s="56" t="s">
        <v>28</v>
      </c>
    </row>
    <row r="23" spans="1:6" x14ac:dyDescent="0.5">
      <c r="A23" s="73"/>
      <c r="B23" s="2" t="s">
        <v>17</v>
      </c>
      <c r="C23" s="3" t="s">
        <v>23</v>
      </c>
      <c r="D23" s="53"/>
      <c r="E23" s="55"/>
      <c r="F23" s="57"/>
    </row>
    <row r="24" spans="1:6" x14ac:dyDescent="0.5">
      <c r="A24" s="75">
        <v>5</v>
      </c>
      <c r="B24" s="2" t="s">
        <v>18</v>
      </c>
      <c r="C24" s="3" t="s">
        <v>32</v>
      </c>
      <c r="D24" s="45" t="s">
        <v>80</v>
      </c>
      <c r="E24" s="56" t="s">
        <v>28</v>
      </c>
      <c r="F24" s="54">
        <v>0.375</v>
      </c>
    </row>
    <row r="25" spans="1:6" x14ac:dyDescent="0.5">
      <c r="A25" s="73"/>
      <c r="B25" s="2" t="s">
        <v>7</v>
      </c>
      <c r="C25" s="3" t="s">
        <v>23</v>
      </c>
      <c r="D25" s="45"/>
      <c r="E25" s="57"/>
      <c r="F25" s="55"/>
    </row>
    <row r="26" spans="1:6" x14ac:dyDescent="0.5">
      <c r="A26" s="75">
        <v>6</v>
      </c>
      <c r="B26" s="2" t="s">
        <v>34</v>
      </c>
      <c r="C26" s="16" t="s">
        <v>35</v>
      </c>
      <c r="D26" s="45" t="s">
        <v>6</v>
      </c>
      <c r="E26" s="74" t="s">
        <v>28</v>
      </c>
      <c r="F26" s="46">
        <v>0.45833333333333331</v>
      </c>
    </row>
    <row r="27" spans="1:6" x14ac:dyDescent="0.5">
      <c r="A27" s="72"/>
      <c r="B27" s="2" t="s">
        <v>55</v>
      </c>
      <c r="C27" s="16" t="s">
        <v>33</v>
      </c>
      <c r="D27" s="45"/>
      <c r="E27" s="74"/>
      <c r="F27" s="46"/>
    </row>
    <row r="28" spans="1:6" x14ac:dyDescent="0.5">
      <c r="A28" s="72"/>
      <c r="B28" s="2" t="s">
        <v>75</v>
      </c>
      <c r="C28" s="16" t="s">
        <v>76</v>
      </c>
      <c r="D28" s="45"/>
      <c r="E28" s="74"/>
      <c r="F28" s="46"/>
    </row>
    <row r="29" spans="1:6" x14ac:dyDescent="0.5">
      <c r="A29" s="72"/>
      <c r="B29" s="2" t="s">
        <v>7</v>
      </c>
      <c r="C29" s="3" t="s">
        <v>38</v>
      </c>
      <c r="D29" s="45"/>
      <c r="E29" s="74"/>
      <c r="F29" s="46"/>
    </row>
    <row r="30" spans="1:6" x14ac:dyDescent="0.5">
      <c r="A30" s="50">
        <v>7</v>
      </c>
      <c r="B30" s="4" t="s">
        <v>57</v>
      </c>
      <c r="C30" s="5" t="s">
        <v>46</v>
      </c>
      <c r="D30" s="45" t="s">
        <v>15</v>
      </c>
      <c r="E30" s="56" t="s">
        <v>28</v>
      </c>
      <c r="F30" s="54">
        <v>0.47916666666666669</v>
      </c>
    </row>
    <row r="31" spans="1:6" x14ac:dyDescent="0.5">
      <c r="A31" s="51"/>
      <c r="B31" s="2" t="s">
        <v>7</v>
      </c>
      <c r="C31" s="3" t="s">
        <v>23</v>
      </c>
      <c r="D31" s="45"/>
      <c r="E31" s="57"/>
      <c r="F31" s="55"/>
    </row>
    <row r="32" spans="1:6" x14ac:dyDescent="0.5">
      <c r="A32" s="18">
        <v>8</v>
      </c>
      <c r="B32" s="2" t="s">
        <v>44</v>
      </c>
      <c r="C32" s="3" t="s">
        <v>47</v>
      </c>
      <c r="D32" s="3" t="s">
        <v>8</v>
      </c>
      <c r="E32" s="11" t="s">
        <v>28</v>
      </c>
      <c r="F32" s="10">
        <v>0.5625</v>
      </c>
    </row>
    <row r="33" spans="1:6" x14ac:dyDescent="0.5">
      <c r="A33" s="50">
        <v>9</v>
      </c>
      <c r="B33" s="4" t="s">
        <v>70</v>
      </c>
      <c r="C33" s="5" t="s">
        <v>50</v>
      </c>
      <c r="D33" s="45" t="s">
        <v>8</v>
      </c>
      <c r="E33" s="56" t="s">
        <v>28</v>
      </c>
      <c r="F33" s="54">
        <v>0.625</v>
      </c>
    </row>
    <row r="34" spans="1:6" x14ac:dyDescent="0.5">
      <c r="A34" s="51"/>
      <c r="B34" s="2" t="s">
        <v>7</v>
      </c>
      <c r="C34" s="3" t="s">
        <v>38</v>
      </c>
      <c r="D34" s="45"/>
      <c r="E34" s="57"/>
      <c r="F34" s="55"/>
    </row>
    <row r="35" spans="1:6" x14ac:dyDescent="0.5">
      <c r="A35" s="8">
        <v>10</v>
      </c>
      <c r="B35" s="2" t="s">
        <v>7</v>
      </c>
      <c r="C35" s="3" t="s">
        <v>23</v>
      </c>
      <c r="D35" s="3" t="s">
        <v>15</v>
      </c>
      <c r="E35" s="11" t="s">
        <v>28</v>
      </c>
      <c r="F35" s="6">
        <v>0.6875</v>
      </c>
    </row>
    <row r="36" spans="1:6" x14ac:dyDescent="0.5">
      <c r="A36" s="18">
        <v>11</v>
      </c>
      <c r="B36" s="2" t="s">
        <v>17</v>
      </c>
      <c r="C36" s="3" t="s">
        <v>23</v>
      </c>
      <c r="D36" s="3" t="s">
        <v>15</v>
      </c>
      <c r="E36" s="11" t="s">
        <v>28</v>
      </c>
      <c r="F36" s="6">
        <v>0.77083333333333337</v>
      </c>
    </row>
    <row r="37" spans="1:6" x14ac:dyDescent="0.5">
      <c r="A37" t="s">
        <v>10</v>
      </c>
    </row>
    <row r="38" spans="1:6" x14ac:dyDescent="0.5">
      <c r="A38" t="s">
        <v>51</v>
      </c>
    </row>
    <row r="39" spans="1:6" x14ac:dyDescent="0.5">
      <c r="A39" s="20" t="s">
        <v>81</v>
      </c>
    </row>
  </sheetData>
  <mergeCells count="33">
    <mergeCell ref="A33:A34"/>
    <mergeCell ref="D33:D34"/>
    <mergeCell ref="E33:E34"/>
    <mergeCell ref="F33:F34"/>
    <mergeCell ref="A26:A29"/>
    <mergeCell ref="D26:D29"/>
    <mergeCell ref="E26:E29"/>
    <mergeCell ref="F26:F29"/>
    <mergeCell ref="A30:A31"/>
    <mergeCell ref="D30:D31"/>
    <mergeCell ref="E30:E31"/>
    <mergeCell ref="F30:F31"/>
    <mergeCell ref="A22:A23"/>
    <mergeCell ref="D22:D23"/>
    <mergeCell ref="E22:E23"/>
    <mergeCell ref="F22:F23"/>
    <mergeCell ref="A24:A25"/>
    <mergeCell ref="D24:D25"/>
    <mergeCell ref="E24:E25"/>
    <mergeCell ref="F24:F25"/>
    <mergeCell ref="A16:A19"/>
    <mergeCell ref="D16:D19"/>
    <mergeCell ref="E16:E19"/>
    <mergeCell ref="F16:F19"/>
    <mergeCell ref="A20:A21"/>
    <mergeCell ref="D20:D21"/>
    <mergeCell ref="E20:E21"/>
    <mergeCell ref="F20:F21"/>
    <mergeCell ref="A13:A14"/>
    <mergeCell ref="B13:B14"/>
    <mergeCell ref="C13:C14"/>
    <mergeCell ref="D13:D14"/>
    <mergeCell ref="E13:F13"/>
  </mergeCells>
  <phoneticPr fontId="2"/>
  <hyperlinks>
    <hyperlink ref="A2" location="レジメン名一覧!A1" display="レジメン名一覧に戻る" xr:uid="{5C9C71E3-6F8D-4F75-BCC0-BEAE65E382BF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x14ac:dyDescent="0.5">
      <c r="A10" t="s">
        <v>66</v>
      </c>
    </row>
    <row r="11" spans="1:5" x14ac:dyDescent="0.5">
      <c r="A11" t="s">
        <v>74</v>
      </c>
    </row>
    <row r="12" spans="1:5" ht="3.75" customHeight="1" x14ac:dyDescent="0.5"/>
    <row r="13" spans="1:5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19" t="s">
        <v>3</v>
      </c>
    </row>
    <row r="14" spans="1:5" x14ac:dyDescent="0.5">
      <c r="A14" s="59"/>
      <c r="B14" s="69"/>
      <c r="C14" s="69"/>
      <c r="D14" s="69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50">
        <v>2</v>
      </c>
      <c r="B16" s="2" t="s">
        <v>64</v>
      </c>
      <c r="C16" s="3" t="s">
        <v>33</v>
      </c>
      <c r="D16" s="52" t="s">
        <v>6</v>
      </c>
      <c r="E16" s="46">
        <v>0.375</v>
      </c>
    </row>
    <row r="17" spans="1:5" x14ac:dyDescent="0.5">
      <c r="A17" s="60"/>
      <c r="B17" s="2" t="s">
        <v>34</v>
      </c>
      <c r="C17" s="16" t="s">
        <v>35</v>
      </c>
      <c r="D17" s="61"/>
      <c r="E17" s="46"/>
    </row>
    <row r="18" spans="1:5" x14ac:dyDescent="0.5">
      <c r="A18" s="60"/>
      <c r="B18" s="2" t="s">
        <v>43</v>
      </c>
      <c r="C18" s="16" t="s">
        <v>25</v>
      </c>
      <c r="D18" s="61"/>
      <c r="E18" s="46"/>
    </row>
    <row r="19" spans="1:5" x14ac:dyDescent="0.5">
      <c r="A19" s="60"/>
      <c r="B19" s="2" t="s">
        <v>49</v>
      </c>
      <c r="C19" s="16" t="s">
        <v>48</v>
      </c>
      <c r="D19" s="61"/>
      <c r="E19" s="46"/>
    </row>
    <row r="20" spans="1:5" x14ac:dyDescent="0.5">
      <c r="A20" s="60"/>
      <c r="B20" s="2" t="s">
        <v>75</v>
      </c>
      <c r="C20" s="16" t="s">
        <v>76</v>
      </c>
      <c r="D20" s="61"/>
      <c r="E20" s="46"/>
    </row>
    <row r="21" spans="1:5" x14ac:dyDescent="0.5">
      <c r="A21" s="51"/>
      <c r="B21" s="2" t="s">
        <v>7</v>
      </c>
      <c r="C21" s="3" t="s">
        <v>22</v>
      </c>
      <c r="D21" s="53"/>
      <c r="E21" s="46"/>
    </row>
    <row r="22" spans="1:5" x14ac:dyDescent="0.5">
      <c r="A22" s="50">
        <v>3</v>
      </c>
      <c r="B22" s="4" t="s">
        <v>65</v>
      </c>
      <c r="C22" s="5" t="s">
        <v>67</v>
      </c>
      <c r="D22" s="52" t="s">
        <v>12</v>
      </c>
      <c r="E22" s="54">
        <v>0.39583333333333331</v>
      </c>
    </row>
    <row r="23" spans="1:5" x14ac:dyDescent="0.5">
      <c r="A23" s="51"/>
      <c r="B23" s="2" t="s">
        <v>7</v>
      </c>
      <c r="C23" s="3" t="s">
        <v>23</v>
      </c>
      <c r="D23" s="53"/>
      <c r="E23" s="55"/>
    </row>
    <row r="24" spans="1:5" x14ac:dyDescent="0.5">
      <c r="A24" s="50">
        <v>4</v>
      </c>
      <c r="B24" s="4" t="s">
        <v>68</v>
      </c>
      <c r="C24" s="5" t="s">
        <v>69</v>
      </c>
      <c r="D24" s="45" t="s">
        <v>11</v>
      </c>
      <c r="E24" s="46">
        <v>0.52083333333333337</v>
      </c>
    </row>
    <row r="25" spans="1:5" x14ac:dyDescent="0.5">
      <c r="A25" s="51"/>
      <c r="B25" s="2" t="s">
        <v>7</v>
      </c>
      <c r="C25" s="3" t="s">
        <v>37</v>
      </c>
      <c r="D25" s="45"/>
      <c r="E25" s="46"/>
    </row>
    <row r="26" spans="1:5" x14ac:dyDescent="0.5">
      <c r="A26" s="12">
        <v>5</v>
      </c>
      <c r="B26" s="2" t="s">
        <v>7</v>
      </c>
      <c r="C26" s="3" t="s">
        <v>22</v>
      </c>
      <c r="D26" s="3" t="s">
        <v>9</v>
      </c>
      <c r="E26" s="6">
        <v>0.5625</v>
      </c>
    </row>
    <row r="27" spans="1:5" x14ac:dyDescent="0.5">
      <c r="A27" t="s">
        <v>10</v>
      </c>
    </row>
  </sheetData>
  <mergeCells count="13">
    <mergeCell ref="A22:A23"/>
    <mergeCell ref="D22:D23"/>
    <mergeCell ref="A24:A25"/>
    <mergeCell ref="D24:D25"/>
    <mergeCell ref="E16:E21"/>
    <mergeCell ref="E22:E23"/>
    <mergeCell ref="E24:E25"/>
    <mergeCell ref="A13:A14"/>
    <mergeCell ref="B13:B14"/>
    <mergeCell ref="C13:C14"/>
    <mergeCell ref="D13:D14"/>
    <mergeCell ref="A16:A21"/>
    <mergeCell ref="D16:D21"/>
  </mergeCells>
  <phoneticPr fontId="2"/>
  <hyperlinks>
    <hyperlink ref="A2" location="レジメン名一覧!A1" display="レジメン名一覧に戻る" xr:uid="{B5AA1758-1CB2-40A9-9048-8276C812D0CA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E562-8D52-4D43-9698-797CFCC01960}">
  <dimension ref="A2:E3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x14ac:dyDescent="0.5">
      <c r="A10" t="s">
        <v>82</v>
      </c>
    </row>
    <row r="11" spans="1:5" x14ac:dyDescent="0.5">
      <c r="A11" t="s">
        <v>74</v>
      </c>
    </row>
    <row r="13" spans="1:5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19" t="s">
        <v>3</v>
      </c>
    </row>
    <row r="14" spans="1:5" x14ac:dyDescent="0.5">
      <c r="A14" s="59"/>
      <c r="B14" s="69"/>
      <c r="C14" s="69"/>
      <c r="D14" s="69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50">
        <v>2</v>
      </c>
      <c r="B16" s="2" t="s">
        <v>64</v>
      </c>
      <c r="C16" s="3" t="s">
        <v>33</v>
      </c>
      <c r="D16" s="52" t="s">
        <v>6</v>
      </c>
      <c r="E16" s="46">
        <v>0.375</v>
      </c>
    </row>
    <row r="17" spans="1:5" x14ac:dyDescent="0.5">
      <c r="A17" s="60"/>
      <c r="B17" s="2" t="s">
        <v>34</v>
      </c>
      <c r="C17" s="16" t="s">
        <v>35</v>
      </c>
      <c r="D17" s="61"/>
      <c r="E17" s="46"/>
    </row>
    <row r="18" spans="1:5" x14ac:dyDescent="0.5">
      <c r="A18" s="60"/>
      <c r="B18" s="2" t="s">
        <v>43</v>
      </c>
      <c r="C18" s="16" t="s">
        <v>25</v>
      </c>
      <c r="D18" s="61"/>
      <c r="E18" s="46"/>
    </row>
    <row r="19" spans="1:5" x14ac:dyDescent="0.5">
      <c r="A19" s="60"/>
      <c r="B19" s="2" t="s">
        <v>49</v>
      </c>
      <c r="C19" s="16" t="s">
        <v>48</v>
      </c>
      <c r="D19" s="61"/>
      <c r="E19" s="46"/>
    </row>
    <row r="20" spans="1:5" x14ac:dyDescent="0.5">
      <c r="A20" s="60"/>
      <c r="B20" s="2" t="s">
        <v>75</v>
      </c>
      <c r="C20" s="16" t="s">
        <v>76</v>
      </c>
      <c r="D20" s="61"/>
      <c r="E20" s="46"/>
    </row>
    <row r="21" spans="1:5" x14ac:dyDescent="0.5">
      <c r="A21" s="51"/>
      <c r="B21" s="2" t="s">
        <v>7</v>
      </c>
      <c r="C21" s="3" t="s">
        <v>22</v>
      </c>
      <c r="D21" s="53"/>
      <c r="E21" s="46"/>
    </row>
    <row r="22" spans="1:5" x14ac:dyDescent="0.5">
      <c r="A22" s="50">
        <v>3</v>
      </c>
      <c r="B22" s="4" t="s">
        <v>65</v>
      </c>
      <c r="C22" s="5" t="s">
        <v>67</v>
      </c>
      <c r="D22" s="52" t="s">
        <v>12</v>
      </c>
      <c r="E22" s="54">
        <v>0.39583333333333331</v>
      </c>
    </row>
    <row r="23" spans="1:5" x14ac:dyDescent="0.5">
      <c r="A23" s="51"/>
      <c r="B23" s="2" t="s">
        <v>7</v>
      </c>
      <c r="C23" s="3" t="s">
        <v>23</v>
      </c>
      <c r="D23" s="53"/>
      <c r="E23" s="55"/>
    </row>
    <row r="24" spans="1:5" x14ac:dyDescent="0.5">
      <c r="A24" s="50">
        <v>4</v>
      </c>
      <c r="B24" s="4" t="s">
        <v>68</v>
      </c>
      <c r="C24" s="5" t="s">
        <v>69</v>
      </c>
      <c r="D24" s="45" t="s">
        <v>11</v>
      </c>
      <c r="E24" s="46">
        <v>0.52083333333333337</v>
      </c>
    </row>
    <row r="25" spans="1:5" x14ac:dyDescent="0.5">
      <c r="A25" s="51"/>
      <c r="B25" s="2" t="s">
        <v>7</v>
      </c>
      <c r="C25" s="3" t="s">
        <v>37</v>
      </c>
      <c r="D25" s="45"/>
      <c r="E25" s="46"/>
    </row>
    <row r="26" spans="1:5" x14ac:dyDescent="0.5">
      <c r="A26" s="50">
        <v>5</v>
      </c>
      <c r="B26" s="4" t="s">
        <v>70</v>
      </c>
      <c r="C26" s="5" t="s">
        <v>50</v>
      </c>
      <c r="D26" s="45" t="s">
        <v>8</v>
      </c>
      <c r="E26" s="46">
        <v>0.5625</v>
      </c>
    </row>
    <row r="27" spans="1:5" x14ac:dyDescent="0.5">
      <c r="A27" s="51"/>
      <c r="B27" s="2" t="s">
        <v>7</v>
      </c>
      <c r="C27" s="3" t="s">
        <v>38</v>
      </c>
      <c r="D27" s="45"/>
      <c r="E27" s="46"/>
    </row>
    <row r="28" spans="1:5" x14ac:dyDescent="0.5">
      <c r="A28" s="12">
        <v>6</v>
      </c>
      <c r="B28" s="2" t="s">
        <v>7</v>
      </c>
      <c r="C28" s="3" t="s">
        <v>22</v>
      </c>
      <c r="D28" s="3" t="s">
        <v>9</v>
      </c>
      <c r="E28" s="6">
        <v>0.625</v>
      </c>
    </row>
    <row r="29" spans="1:5" x14ac:dyDescent="0.5">
      <c r="A29" t="s">
        <v>10</v>
      </c>
    </row>
    <row r="30" spans="1:5" x14ac:dyDescent="0.5">
      <c r="A30" t="s">
        <v>51</v>
      </c>
    </row>
  </sheetData>
  <mergeCells count="16">
    <mergeCell ref="A13:A14"/>
    <mergeCell ref="B13:B14"/>
    <mergeCell ref="C13:C14"/>
    <mergeCell ref="D13:D14"/>
    <mergeCell ref="A16:A21"/>
    <mergeCell ref="D16:D21"/>
    <mergeCell ref="A26:A27"/>
    <mergeCell ref="D26:D27"/>
    <mergeCell ref="E26:E27"/>
    <mergeCell ref="E16:E21"/>
    <mergeCell ref="A22:A23"/>
    <mergeCell ref="D22:D23"/>
    <mergeCell ref="E22:E23"/>
    <mergeCell ref="A24:A25"/>
    <mergeCell ref="D24:D25"/>
    <mergeCell ref="E24:E25"/>
  </mergeCells>
  <phoneticPr fontId="2"/>
  <hyperlinks>
    <hyperlink ref="A2" location="レジメン名一覧!A1" display="レジメン名一覧に戻る" xr:uid="{4780A207-607C-4B5A-8F08-DFC86B36A7A7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B9CF-2438-45C3-8733-7A37936C7D78}">
  <dimension ref="A2:E3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7" t="s">
        <v>104</v>
      </c>
    </row>
    <row r="8" spans="1:5" ht="20" x14ac:dyDescent="0.5">
      <c r="A8" s="1" t="s">
        <v>53</v>
      </c>
    </row>
    <row r="10" spans="1:5" x14ac:dyDescent="0.5">
      <c r="A10" t="s">
        <v>85</v>
      </c>
    </row>
    <row r="11" spans="1:5" x14ac:dyDescent="0.5">
      <c r="A11" t="s">
        <v>74</v>
      </c>
    </row>
    <row r="13" spans="1:5" x14ac:dyDescent="0.5">
      <c r="A13" s="58" t="s">
        <v>26</v>
      </c>
      <c r="B13" s="68" t="s">
        <v>0</v>
      </c>
      <c r="C13" s="68" t="s">
        <v>1</v>
      </c>
      <c r="D13" s="68" t="s">
        <v>2</v>
      </c>
      <c r="E13" s="19" t="s">
        <v>3</v>
      </c>
    </row>
    <row r="14" spans="1:5" x14ac:dyDescent="0.5">
      <c r="A14" s="59"/>
      <c r="B14" s="69"/>
      <c r="C14" s="69"/>
      <c r="D14" s="69"/>
      <c r="E14" s="14" t="s">
        <v>27</v>
      </c>
    </row>
    <row r="15" spans="1:5" x14ac:dyDescent="0.5">
      <c r="A15" s="12">
        <v>1</v>
      </c>
      <c r="B15" s="2" t="s">
        <v>5</v>
      </c>
      <c r="C15" s="3" t="s">
        <v>24</v>
      </c>
      <c r="D15" s="3" t="s">
        <v>30</v>
      </c>
      <c r="E15" s="6">
        <v>0.37152777777777773</v>
      </c>
    </row>
    <row r="16" spans="1:5" x14ac:dyDescent="0.5">
      <c r="A16" s="21">
        <v>2</v>
      </c>
      <c r="B16" s="2" t="s">
        <v>7</v>
      </c>
      <c r="C16" s="3" t="s">
        <v>22</v>
      </c>
      <c r="D16" s="9" t="s">
        <v>9</v>
      </c>
      <c r="E16" s="22">
        <v>0.375</v>
      </c>
    </row>
    <row r="17" spans="1:5" x14ac:dyDescent="0.5">
      <c r="A17" s="50">
        <v>3</v>
      </c>
      <c r="B17" s="4" t="s">
        <v>86</v>
      </c>
      <c r="C17" s="5" t="s">
        <v>87</v>
      </c>
      <c r="D17" s="52" t="s">
        <v>6</v>
      </c>
      <c r="E17" s="54">
        <v>0.37847222222222227</v>
      </c>
    </row>
    <row r="18" spans="1:5" x14ac:dyDescent="0.5">
      <c r="A18" s="51"/>
      <c r="B18" s="2" t="s">
        <v>7</v>
      </c>
      <c r="C18" s="3" t="s">
        <v>38</v>
      </c>
      <c r="D18" s="53"/>
      <c r="E18" s="55"/>
    </row>
    <row r="19" spans="1:5" x14ac:dyDescent="0.5">
      <c r="A19" s="21">
        <v>4</v>
      </c>
      <c r="B19" s="2" t="s">
        <v>7</v>
      </c>
      <c r="C19" s="3" t="s">
        <v>22</v>
      </c>
      <c r="D19" s="9" t="s">
        <v>9</v>
      </c>
      <c r="E19" s="22">
        <v>0.39930555555555558</v>
      </c>
    </row>
    <row r="20" spans="1:5" x14ac:dyDescent="0.5">
      <c r="A20" s="50">
        <v>5</v>
      </c>
      <c r="B20" s="2" t="s">
        <v>64</v>
      </c>
      <c r="C20" s="3" t="s">
        <v>33</v>
      </c>
      <c r="D20" s="52" t="s">
        <v>6</v>
      </c>
      <c r="E20" s="46">
        <v>0.40277777777777773</v>
      </c>
    </row>
    <row r="21" spans="1:5" x14ac:dyDescent="0.5">
      <c r="A21" s="60"/>
      <c r="B21" s="2" t="s">
        <v>34</v>
      </c>
      <c r="C21" s="16" t="s">
        <v>35</v>
      </c>
      <c r="D21" s="61"/>
      <c r="E21" s="46"/>
    </row>
    <row r="22" spans="1:5" x14ac:dyDescent="0.5">
      <c r="A22" s="60"/>
      <c r="B22" s="2" t="s">
        <v>43</v>
      </c>
      <c r="C22" s="16" t="s">
        <v>25</v>
      </c>
      <c r="D22" s="61"/>
      <c r="E22" s="46"/>
    </row>
    <row r="23" spans="1:5" x14ac:dyDescent="0.5">
      <c r="A23" s="60"/>
      <c r="B23" s="2" t="s">
        <v>49</v>
      </c>
      <c r="C23" s="16" t="s">
        <v>48</v>
      </c>
      <c r="D23" s="61"/>
      <c r="E23" s="46"/>
    </row>
    <row r="24" spans="1:5" x14ac:dyDescent="0.5">
      <c r="A24" s="60"/>
      <c r="B24" s="2" t="s">
        <v>75</v>
      </c>
      <c r="C24" s="16" t="s">
        <v>76</v>
      </c>
      <c r="D24" s="61"/>
      <c r="E24" s="46"/>
    </row>
    <row r="25" spans="1:5" x14ac:dyDescent="0.5">
      <c r="A25" s="51"/>
      <c r="B25" s="2" t="s">
        <v>7</v>
      </c>
      <c r="C25" s="3" t="s">
        <v>22</v>
      </c>
      <c r="D25" s="53"/>
      <c r="E25" s="46"/>
    </row>
    <row r="26" spans="1:5" x14ac:dyDescent="0.5">
      <c r="A26" s="50">
        <v>6</v>
      </c>
      <c r="B26" s="4" t="s">
        <v>65</v>
      </c>
      <c r="C26" s="5" t="s">
        <v>67</v>
      </c>
      <c r="D26" s="52" t="s">
        <v>12</v>
      </c>
      <c r="E26" s="54">
        <v>0.4236111111111111</v>
      </c>
    </row>
    <row r="27" spans="1:5" x14ac:dyDescent="0.5">
      <c r="A27" s="51"/>
      <c r="B27" s="2" t="s">
        <v>7</v>
      </c>
      <c r="C27" s="3" t="s">
        <v>23</v>
      </c>
      <c r="D27" s="53"/>
      <c r="E27" s="55"/>
    </row>
    <row r="28" spans="1:5" x14ac:dyDescent="0.5">
      <c r="A28" s="50">
        <v>7</v>
      </c>
      <c r="B28" s="4" t="s">
        <v>68</v>
      </c>
      <c r="C28" s="5" t="s">
        <v>69</v>
      </c>
      <c r="D28" s="45" t="s">
        <v>11</v>
      </c>
      <c r="E28" s="46">
        <v>0.54861111111111105</v>
      </c>
    </row>
    <row r="29" spans="1:5" x14ac:dyDescent="0.5">
      <c r="A29" s="51"/>
      <c r="B29" s="2" t="s">
        <v>7</v>
      </c>
      <c r="C29" s="3" t="s">
        <v>37</v>
      </c>
      <c r="D29" s="45"/>
      <c r="E29" s="46"/>
    </row>
    <row r="30" spans="1:5" x14ac:dyDescent="0.5">
      <c r="A30" s="50">
        <v>8</v>
      </c>
      <c r="B30" s="4" t="s">
        <v>70</v>
      </c>
      <c r="C30" s="5" t="s">
        <v>50</v>
      </c>
      <c r="D30" s="45" t="s">
        <v>8</v>
      </c>
      <c r="E30" s="46">
        <v>0.59027777777777779</v>
      </c>
    </row>
    <row r="31" spans="1:5" x14ac:dyDescent="0.5">
      <c r="A31" s="51"/>
      <c r="B31" s="2" t="s">
        <v>7</v>
      </c>
      <c r="C31" s="3" t="s">
        <v>38</v>
      </c>
      <c r="D31" s="45"/>
      <c r="E31" s="46"/>
    </row>
    <row r="32" spans="1:5" x14ac:dyDescent="0.5">
      <c r="A32" s="12">
        <v>9</v>
      </c>
      <c r="B32" s="2" t="s">
        <v>7</v>
      </c>
      <c r="C32" s="3" t="s">
        <v>22</v>
      </c>
      <c r="D32" s="3" t="s">
        <v>9</v>
      </c>
      <c r="E32" s="6">
        <v>0.65277777777777779</v>
      </c>
    </row>
    <row r="33" spans="1:1" x14ac:dyDescent="0.5">
      <c r="A33" t="s">
        <v>10</v>
      </c>
    </row>
    <row r="34" spans="1:1" x14ac:dyDescent="0.5">
      <c r="A34" t="s">
        <v>51</v>
      </c>
    </row>
  </sheetData>
  <mergeCells count="19">
    <mergeCell ref="A28:A29"/>
    <mergeCell ref="D28:D29"/>
    <mergeCell ref="E28:E29"/>
    <mergeCell ref="A30:A31"/>
    <mergeCell ref="D30:D31"/>
    <mergeCell ref="E30:E31"/>
    <mergeCell ref="E17:E18"/>
    <mergeCell ref="A20:A25"/>
    <mergeCell ref="D20:D25"/>
    <mergeCell ref="E20:E25"/>
    <mergeCell ref="A26:A27"/>
    <mergeCell ref="D26:D27"/>
    <mergeCell ref="E26:E27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C183DAC0-03AD-472B-9935-C5DF3FAB3B9F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40A9-5FA5-4499-AA08-0DFBA6E4F2F4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7" customWidth="1"/>
    <col min="2" max="2" width="27.36328125" style="27" customWidth="1"/>
    <col min="3" max="3" width="12" style="27" customWidth="1"/>
    <col min="4" max="4" width="14" style="27" customWidth="1"/>
    <col min="5" max="5" width="10.90625" style="27" customWidth="1"/>
    <col min="6" max="16384" width="9.81640625" style="27"/>
  </cols>
  <sheetData>
    <row r="2" spans="1:5" x14ac:dyDescent="0.5">
      <c r="A2" s="37" t="s">
        <v>104</v>
      </c>
    </row>
    <row r="8" spans="1:5" ht="20" x14ac:dyDescent="0.5">
      <c r="A8" s="26" t="s">
        <v>89</v>
      </c>
    </row>
    <row r="10" spans="1:5" x14ac:dyDescent="0.5">
      <c r="A10" s="27" t="s">
        <v>98</v>
      </c>
    </row>
    <row r="11" spans="1:5" x14ac:dyDescent="0.5">
      <c r="A11" s="27" t="s">
        <v>96</v>
      </c>
    </row>
    <row r="13" spans="1:5" x14ac:dyDescent="0.5">
      <c r="A13" s="81" t="s">
        <v>26</v>
      </c>
      <c r="B13" s="83" t="s">
        <v>0</v>
      </c>
      <c r="C13" s="83" t="s">
        <v>1</v>
      </c>
      <c r="D13" s="83" t="s">
        <v>2</v>
      </c>
      <c r="E13" s="28" t="s">
        <v>3</v>
      </c>
    </row>
    <row r="14" spans="1:5" x14ac:dyDescent="0.5">
      <c r="A14" s="82"/>
      <c r="B14" s="84"/>
      <c r="C14" s="84"/>
      <c r="D14" s="84"/>
      <c r="E14" s="29" t="s">
        <v>27</v>
      </c>
    </row>
    <row r="15" spans="1:5" x14ac:dyDescent="0.5">
      <c r="A15" s="30">
        <v>1</v>
      </c>
      <c r="B15" s="30" t="s">
        <v>5</v>
      </c>
      <c r="C15" s="31" t="s">
        <v>24</v>
      </c>
      <c r="D15" s="31" t="s">
        <v>30</v>
      </c>
      <c r="E15" s="32">
        <v>0.37152777777777773</v>
      </c>
    </row>
    <row r="16" spans="1:5" x14ac:dyDescent="0.5">
      <c r="A16" s="33">
        <v>2</v>
      </c>
      <c r="B16" s="30" t="s">
        <v>7</v>
      </c>
      <c r="C16" s="31" t="s">
        <v>22</v>
      </c>
      <c r="D16" s="31" t="s">
        <v>9</v>
      </c>
      <c r="E16" s="32">
        <v>0.375</v>
      </c>
    </row>
    <row r="17" spans="1:5" x14ac:dyDescent="0.5">
      <c r="A17" s="85">
        <v>3</v>
      </c>
      <c r="B17" s="34" t="s">
        <v>97</v>
      </c>
      <c r="C17" s="35" t="s">
        <v>87</v>
      </c>
      <c r="D17" s="87" t="s">
        <v>6</v>
      </c>
      <c r="E17" s="76">
        <v>0.37847222222222227</v>
      </c>
    </row>
    <row r="18" spans="1:5" x14ac:dyDescent="0.5">
      <c r="A18" s="86"/>
      <c r="B18" s="30" t="s">
        <v>7</v>
      </c>
      <c r="C18" s="31" t="s">
        <v>38</v>
      </c>
      <c r="D18" s="88"/>
      <c r="E18" s="77"/>
    </row>
    <row r="19" spans="1:5" x14ac:dyDescent="0.5">
      <c r="A19" s="33">
        <v>4</v>
      </c>
      <c r="B19" s="30" t="s">
        <v>7</v>
      </c>
      <c r="C19" s="31" t="s">
        <v>22</v>
      </c>
      <c r="D19" s="31" t="s">
        <v>9</v>
      </c>
      <c r="E19" s="32">
        <v>0.39930555555555558</v>
      </c>
    </row>
    <row r="20" spans="1:5" x14ac:dyDescent="0.5">
      <c r="A20" s="78">
        <v>5</v>
      </c>
      <c r="B20" s="34" t="s">
        <v>70</v>
      </c>
      <c r="C20" s="35" t="s">
        <v>50</v>
      </c>
      <c r="D20" s="79" t="s">
        <v>99</v>
      </c>
      <c r="E20" s="80">
        <v>0.40277777777777779</v>
      </c>
    </row>
    <row r="21" spans="1:5" x14ac:dyDescent="0.5">
      <c r="A21" s="78"/>
      <c r="B21" s="30" t="s">
        <v>7</v>
      </c>
      <c r="C21" s="31" t="s">
        <v>38</v>
      </c>
      <c r="D21" s="79"/>
      <c r="E21" s="80"/>
    </row>
    <row r="22" spans="1:5" x14ac:dyDescent="0.5">
      <c r="A22" s="33">
        <v>6</v>
      </c>
      <c r="B22" s="30" t="s">
        <v>7</v>
      </c>
      <c r="C22" s="31" t="s">
        <v>22</v>
      </c>
      <c r="D22" s="31" t="s">
        <v>9</v>
      </c>
      <c r="E22" s="32">
        <v>0.4236111111111111</v>
      </c>
    </row>
    <row r="23" spans="1:5" x14ac:dyDescent="0.5">
      <c r="A23" s="27" t="s">
        <v>10</v>
      </c>
    </row>
    <row r="24" spans="1:5" customFormat="1" x14ac:dyDescent="0.5">
      <c r="A24" s="20"/>
    </row>
  </sheetData>
  <mergeCells count="10">
    <mergeCell ref="E17:E18"/>
    <mergeCell ref="A20:A21"/>
    <mergeCell ref="D20:D21"/>
    <mergeCell ref="E20:E21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18BE6628-73AE-406A-A246-C0B66B743BD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A09F-B144-4BE2-86AF-7CF494CB0D38}">
  <dimension ref="A2:E20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7" customWidth="1"/>
    <col min="2" max="2" width="27.36328125" style="27" customWidth="1"/>
    <col min="3" max="3" width="12" style="27" customWidth="1"/>
    <col min="4" max="4" width="14" style="27" customWidth="1"/>
    <col min="5" max="5" width="10.90625" style="27" customWidth="1"/>
    <col min="6" max="16384" width="9.81640625" style="27"/>
  </cols>
  <sheetData>
    <row r="2" spans="1:5" x14ac:dyDescent="0.5">
      <c r="A2" s="37" t="s">
        <v>104</v>
      </c>
    </row>
    <row r="8" spans="1:5" ht="20" x14ac:dyDescent="0.5">
      <c r="A8" s="26" t="s">
        <v>89</v>
      </c>
    </row>
    <row r="10" spans="1:5" x14ac:dyDescent="0.5">
      <c r="A10" s="27" t="s">
        <v>100</v>
      </c>
    </row>
    <row r="11" spans="1:5" x14ac:dyDescent="0.5">
      <c r="A11" s="27" t="s">
        <v>101</v>
      </c>
    </row>
    <row r="13" spans="1:5" x14ac:dyDescent="0.5">
      <c r="A13" s="81" t="s">
        <v>26</v>
      </c>
      <c r="B13" s="83" t="s">
        <v>0</v>
      </c>
      <c r="C13" s="83" t="s">
        <v>1</v>
      </c>
      <c r="D13" s="83" t="s">
        <v>2</v>
      </c>
      <c r="E13" s="28" t="s">
        <v>3</v>
      </c>
    </row>
    <row r="14" spans="1:5" x14ac:dyDescent="0.5">
      <c r="A14" s="82"/>
      <c r="B14" s="84"/>
      <c r="C14" s="84"/>
      <c r="D14" s="84"/>
      <c r="E14" s="29" t="s">
        <v>27</v>
      </c>
    </row>
    <row r="15" spans="1:5" x14ac:dyDescent="0.5">
      <c r="A15" s="30">
        <v>1</v>
      </c>
      <c r="B15" s="30" t="s">
        <v>5</v>
      </c>
      <c r="C15" s="31" t="s">
        <v>24</v>
      </c>
      <c r="D15" s="31" t="s">
        <v>30</v>
      </c>
      <c r="E15" s="32">
        <v>0.36805555555555558</v>
      </c>
    </row>
    <row r="16" spans="1:5" x14ac:dyDescent="0.5">
      <c r="A16" s="33">
        <v>2</v>
      </c>
      <c r="B16" s="30" t="s">
        <v>7</v>
      </c>
      <c r="C16" s="31" t="s">
        <v>22</v>
      </c>
      <c r="D16" s="31" t="s">
        <v>9</v>
      </c>
      <c r="E16" s="32">
        <v>0.375</v>
      </c>
    </row>
    <row r="17" spans="1:5" x14ac:dyDescent="0.5">
      <c r="A17" s="85">
        <v>3</v>
      </c>
      <c r="B17" s="34" t="s">
        <v>102</v>
      </c>
      <c r="C17" s="35" t="s">
        <v>103</v>
      </c>
      <c r="D17" s="87" t="s">
        <v>6</v>
      </c>
      <c r="E17" s="76">
        <v>0.37847222222222227</v>
      </c>
    </row>
    <row r="18" spans="1:5" x14ac:dyDescent="0.5">
      <c r="A18" s="86"/>
      <c r="B18" s="30" t="s">
        <v>7</v>
      </c>
      <c r="C18" s="31" t="s">
        <v>38</v>
      </c>
      <c r="D18" s="88"/>
      <c r="E18" s="77"/>
    </row>
    <row r="19" spans="1:5" x14ac:dyDescent="0.5">
      <c r="A19" s="33">
        <v>4</v>
      </c>
      <c r="B19" s="30" t="s">
        <v>7</v>
      </c>
      <c r="C19" s="31" t="s">
        <v>22</v>
      </c>
      <c r="D19" s="31" t="s">
        <v>9</v>
      </c>
      <c r="E19" s="32">
        <v>0.39930555555555558</v>
      </c>
    </row>
    <row r="20" spans="1:5" x14ac:dyDescent="0.5">
      <c r="A20" s="27" t="s">
        <v>10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63C2840A-448A-48FD-95F0-EC88F3663A2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レジメン名一覧</vt:lpstr>
      <vt:lpstr>CPT-11+Nedaplatin</vt:lpstr>
      <vt:lpstr>TP</vt:lpstr>
      <vt:lpstr>TP+BEV</vt:lpstr>
      <vt:lpstr>TC</vt:lpstr>
      <vt:lpstr>TC+BEV</vt:lpstr>
      <vt:lpstr>TC+BEV+Pembrolizumab</vt:lpstr>
      <vt:lpstr>BEV+Pembrolizumab維持療法</vt:lpstr>
      <vt:lpstr>Cemiplimab</vt:lpstr>
      <vt:lpstr>CDDP+Pembro+RT</vt:lpstr>
      <vt:lpstr>CDDP+RT </vt:lpstr>
      <vt:lpstr>Pembrolizumab維持療法</vt:lpstr>
      <vt:lpstr>チソツマブ　べドチン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2025-05-08T07:44:43Z</cp:lastPrinted>
  <dcterms:created xsi:type="dcterms:W3CDTF">2020-04-27T09:05:33Z</dcterms:created>
  <dcterms:modified xsi:type="dcterms:W3CDTF">2025-10-14T07:36:36Z</dcterms:modified>
</cp:coreProperties>
</file>