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xr:revisionPtr revIDLastSave="0" documentId="13_ncr:101_{BD62621D-F8E4-45B4-8257-875DEBF80DF0}" xr6:coauthVersionLast="47" xr6:coauthVersionMax="47" xr10:uidLastSave="{00000000-0000-0000-0000-000000000000}"/>
  <bookViews>
    <workbookView xWindow="12135" yWindow="0" windowWidth="16245" windowHeight="14790" tabRatio="698" xr2:uid="{00000000-000D-0000-FFFF-FFFF00000000}"/>
  </bookViews>
  <sheets>
    <sheet name="レジメン名一覧" sheetId="2" r:id="rId1"/>
    <sheet name="CDDP+pemetrexed" sheetId="4" r:id="rId2"/>
    <sheet name="Nivolumab 240mg" sheetId="6" r:id="rId3"/>
    <sheet name="Nivolumab 3W+Ipilimumab 6W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2" i="6"/>
  <c r="A2" i="4"/>
  <c r="B4" i="2"/>
  <c r="B5" i="2"/>
  <c r="B3" i="2"/>
</calcChain>
</file>

<file path=xl/sharedStrings.xml><?xml version="1.0" encoding="utf-8"?>
<sst xmlns="http://schemas.openxmlformats.org/spreadsheetml/2006/main" count="117" uniqueCount="58">
  <si>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</si>
  <si>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</si>
  <si>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投与日</t>
    <rPh sb="0" eb="2">
      <t>トウヨ</t>
    </rPh>
    <rPh sb="2" eb="3">
      <t>ヒ</t>
    </rPh>
    <phoneticPr fontId="1"/>
  </si>
  <si>
    <t>生食注シリンジ</t>
    <rPh sb="0" eb="2">
      <t>セイショク</t>
    </rPh>
    <rPh sb="2" eb="3">
      <t>チュウ</t>
    </rPh>
    <phoneticPr fontId="1"/>
  </si>
  <si>
    <t>投与時間</t>
    <rPh sb="0" eb="2">
      <t>トウヨ</t>
    </rPh>
    <rPh sb="2" eb="4">
      <t>ジカン</t>
    </rPh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</si>
  <si>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</si>
  <si>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60分</t>
    <rPh sb="2" eb="3">
      <t>フン</t>
    </rPh>
    <phoneticPr fontId="1"/>
  </si>
  <si>
    <t>硫酸Mg補正液</t>
    <rPh sb="0" eb="2">
      <t>リュウサン</t>
    </rPh>
    <rPh sb="4" eb="6">
      <t>ホセイ</t>
    </rPh>
    <rPh sb="6" eb="7">
      <t>エキ</t>
    </rPh>
    <phoneticPr fontId="1"/>
  </si>
  <si>
    <t>デキサメタゾン注</t>
    <rPh sb="7" eb="8">
      <t>チュウ</t>
    </rPh>
    <phoneticPr fontId="1"/>
  </si>
  <si>
    <t>30分</t>
    <rPh sb="2" eb="3">
      <t>フン</t>
    </rPh>
    <phoneticPr fontId="1"/>
  </si>
  <si>
    <t>ソルデム3A輸液</t>
    <rPh sb="6" eb="8">
      <t>ユエキ</t>
    </rPh>
    <phoneticPr fontId="1"/>
  </si>
  <si>
    <t>5分</t>
    <rPh sb="1" eb="2">
      <t>フン</t>
    </rPh>
    <phoneticPr fontId="1"/>
  </si>
  <si>
    <t>インターバル：21日</t>
    <rPh sb="9" eb="10">
      <t>ニチ</t>
    </rPh>
    <phoneticPr fontId="1"/>
  </si>
  <si>
    <t>癌腫：胸膜中皮腫</t>
    <rPh sb="0" eb="2">
      <t>ガンシュ</t>
    </rPh>
    <rPh sb="3" eb="5">
      <t>キョウマク</t>
    </rPh>
    <rPh sb="5" eb="7">
      <t>チュウヒ</t>
    </rPh>
    <rPh sb="7" eb="8">
      <t>シュ</t>
    </rPh>
    <phoneticPr fontId="1"/>
  </si>
  <si>
    <t>Rp</t>
    <phoneticPr fontId="1"/>
  </si>
  <si>
    <t>day1</t>
    <phoneticPr fontId="1"/>
  </si>
  <si>
    <t>10mL</t>
    <phoneticPr fontId="1"/>
  </si>
  <si>
    <t>ワンショット</t>
    <phoneticPr fontId="1"/>
  </si>
  <si>
    <t>8mL</t>
    <phoneticPr fontId="1"/>
  </si>
  <si>
    <t>500mL</t>
    <phoneticPr fontId="1"/>
  </si>
  <si>
    <t>9.9mg</t>
    <phoneticPr fontId="1"/>
  </si>
  <si>
    <t>0.75mg</t>
    <phoneticPr fontId="1"/>
  </si>
  <si>
    <t>50mL</t>
    <phoneticPr fontId="1"/>
  </si>
  <si>
    <t>500mg/㎡</t>
    <phoneticPr fontId="1"/>
  </si>
  <si>
    <t>10分</t>
    <rPh sb="2" eb="3">
      <t>フン</t>
    </rPh>
    <phoneticPr fontId="1"/>
  </si>
  <si>
    <t>100mL</t>
    <phoneticPr fontId="1"/>
  </si>
  <si>
    <t>D-マンニトール20％</t>
    <phoneticPr fontId="1"/>
  </si>
  <si>
    <t>200ｍL</t>
    <phoneticPr fontId="1"/>
  </si>
  <si>
    <t>75mg/㎡</t>
    <phoneticPr fontId="1"/>
  </si>
  <si>
    <t>100mL</t>
    <phoneticPr fontId="1"/>
  </si>
  <si>
    <t>500mL</t>
    <phoneticPr fontId="1"/>
  </si>
  <si>
    <t>10mL</t>
    <phoneticPr fontId="1"/>
  </si>
  <si>
    <t>―</t>
    <phoneticPr fontId="1"/>
  </si>
  <si>
    <t>50mL</t>
    <phoneticPr fontId="1"/>
  </si>
  <si>
    <t>240mg</t>
    <phoneticPr fontId="1"/>
  </si>
  <si>
    <t>インターバル：14日</t>
    <rPh sb="9" eb="10">
      <t>ニチ</t>
    </rPh>
    <phoneticPr fontId="1"/>
  </si>
  <si>
    <t>CDDP+pemetrexed</t>
    <phoneticPr fontId="6"/>
  </si>
  <si>
    <t>パロノセトロン注</t>
    <rPh sb="7" eb="8">
      <t>ジョウチュウ</t>
    </rPh>
    <phoneticPr fontId="1"/>
  </si>
  <si>
    <t>ペメトレキセド</t>
    <phoneticPr fontId="1"/>
  </si>
  <si>
    <t>シスプラチン</t>
    <phoneticPr fontId="1"/>
  </si>
  <si>
    <t>ニボルマブ</t>
    <phoneticPr fontId="1"/>
  </si>
  <si>
    <t>ニボルマブ</t>
    <phoneticPr fontId="1"/>
  </si>
  <si>
    <t>Nivolumab 3W+Ipilimumab 6W</t>
  </si>
  <si>
    <t>レジメン名：Nivolumab 3W+Ipilimumab 6W</t>
    <rPh sb="4" eb="5">
      <t>メイ</t>
    </rPh>
    <phoneticPr fontId="1"/>
  </si>
  <si>
    <t>day22</t>
    <phoneticPr fontId="1"/>
  </si>
  <si>
    <t>360mg/body</t>
    <phoneticPr fontId="1"/>
  </si>
  <si>
    <t>イピリムマブ</t>
    <phoneticPr fontId="1"/>
  </si>
  <si>
    <t>1mg/kg</t>
    <phoneticPr fontId="1"/>
  </si>
  <si>
    <t>20mL</t>
    <phoneticPr fontId="1"/>
  </si>
  <si>
    <t>インターバル：42日</t>
    <rPh sb="9" eb="10">
      <t>ニチ</t>
    </rPh>
    <phoneticPr fontId="1"/>
  </si>
  <si>
    <t>Nivolumab 240mg</t>
    <phoneticPr fontId="6"/>
  </si>
  <si>
    <t>レジメン名：Nivolumab 240mg</t>
    <rPh sb="4" eb="5">
      <t>メイ</t>
    </rPh>
    <phoneticPr fontId="1"/>
  </si>
  <si>
    <t>ホスネツピタント注</t>
    <rPh sb="8" eb="9">
      <t>チュウ</t>
    </rPh>
    <phoneticPr fontId="1"/>
  </si>
  <si>
    <t>235mg</t>
    <phoneticPr fontId="1"/>
  </si>
  <si>
    <t>運用開始日：2024/09/06</t>
    <rPh sb="0" eb="2">
      <t>ウンヨウ</t>
    </rPh>
    <rPh sb="2" eb="4">
      <t>カイシ</t>
    </rPh>
    <rPh sb="4" eb="5">
      <t>ヒ</t>
    </rPh>
    <phoneticPr fontId="1"/>
  </si>
  <si>
    <t xml:space="preserve">備考：・デキサメタゾンはday2～3に8㎎を内服 </t>
    <rPh sb="0" eb="2">
      <t>ビコウ</t>
    </rPh>
    <rPh sb="22" eb="24">
      <t>ナイフク</t>
    </rPh>
    <phoneticPr fontId="1"/>
  </si>
  <si>
    <t>運用開始日：2024/08/29</t>
    <rPh sb="0" eb="2">
      <t>ウンヨウ</t>
    </rPh>
    <rPh sb="2" eb="4">
      <t>カイシ</t>
    </rPh>
    <rPh sb="4" eb="5">
      <t>ヒ</t>
    </rPh>
    <phoneticPr fontId="1"/>
  </si>
  <si>
    <t>レジメン名：CDDP+pemetrexed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</si>
</sst>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u/>
      <sz val="10"/>
      <color theme="10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vertical="top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/>
    </xf>
    <xf numFmtId="20" fontId="0" fillId="3" borderId="1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2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0" fontId="0" fillId="3" borderId="1" xfId="0" applyNumberFormat="1" applyFill="1" applyBorder="1" applyAlignment="1">
      <alignment horizontal="center" vertical="center"/>
    </xf>
    <xf numFmtId="0" fontId="8" fillId="0" borderId="0" xfId="1">
      <alignment vertical="center"/>
    </xf>
    <xf numFmtId="0" fontId="8" fillId="0" borderId="1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584329ED-A7E6-49CE-9940-25C27216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F2EC7CE0-781C-495F-9725-72861DEC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81D5C5DC-8D2D-4718-A65F-074280F1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C5"/>
  <sheetViews>
    <sheetView tabSelected="1" topLeftCell="B1" workbookViewId="0">
      <selection activeCell="E2" sqref="E2"/>
    </sheetView>
  </sheetViews>
  <sheetFormatPr defaultRowHeight="16.5" x14ac:dyDescent="0.35"/>
  <cols>
    <col min="1" max="1" width="53.42578125" hidden="1" customWidth="1"/>
    <col min="2" max="2" width="44.85546875" customWidth="1"/>
    <col min="3" max="3" width="11.85546875" customWidth="1"/>
    <col min="4" max="4" width="13.28515625" customWidth="1"/>
    <col min="6" max="6" width="9.140625" customWidth="1"/>
  </cols>
  <sheetData>
    <row r="1" spans="1:3" ht="25.5" customHeight="1" x14ac:dyDescent="0.35">
      <c r="B1" s="4" t="s">
        <v>13</v>
      </c>
    </row>
    <row r="2" spans="1:3" ht="9" customHeight="1" x14ac:dyDescent="0.35"/>
    <row r="3" spans="1:3" x14ac:dyDescent="0.35">
      <c r="A3" s="1" t="s">
        <v>36</v>
      </c>
      <c r="B3" s="41" t="str">
        <f>HYPERLINK("#'"&amp;A3&amp;"'!A1",A3)</f>
        <v>CDDP+pemetrexed</v>
      </c>
      <c r="C3" s="6"/>
    </row>
    <row r="4" spans="1:3" x14ac:dyDescent="0.35">
      <c r="A4" s="1" t="s">
        <v>50</v>
      </c>
      <c r="B4" s="41" t="str">
        <f t="shared" ref="B4:B5" si="0">HYPERLINK("#'"&amp;A4&amp;"'!A1",A4)</f>
        <v>Nivolumab 240mg</v>
      </c>
    </row>
    <row r="5" spans="1:3" x14ac:dyDescent="0.35">
      <c r="A5" s="1" t="s">
        <v>42</v>
      </c>
      <c r="B5" s="41" t="str">
        <f t="shared" si="0"/>
        <v>Nivolumab 3W+Ipilimumab 6W</v>
      </c>
    </row>
  </sheetData>
  <phoneticPr fontId="1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2"/>
  <sheetViews>
    <sheetView workbookViewId="0">
      <selection activeCell="A3" sqref="A3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40" t="str">
        <f>HYPERLINK("#レジメン名一覧!A1","レジメン名一覧に戻る")</f>
        <v>レジメン名一覧に戻る</v>
      </c>
    </row>
    <row r="8" spans="1:5" ht="19.5" x14ac:dyDescent="0.35">
      <c r="A8" s="4" t="s">
        <v>13</v>
      </c>
    </row>
    <row r="10" spans="1:5" x14ac:dyDescent="0.35">
      <c r="A10" t="s">
        <v>57</v>
      </c>
    </row>
    <row r="11" spans="1:5" x14ac:dyDescent="0.35">
      <c r="A11" t="s">
        <v>54</v>
      </c>
    </row>
    <row r="13" spans="1:5" x14ac:dyDescent="0.35">
      <c r="A13" s="24" t="s">
        <v>14</v>
      </c>
      <c r="B13" s="26" t="s">
        <v>0</v>
      </c>
      <c r="C13" s="26" t="s">
        <v>1</v>
      </c>
      <c r="D13" s="26" t="s">
        <v>4</v>
      </c>
      <c r="E13" s="16" t="s">
        <v>2</v>
      </c>
    </row>
    <row r="14" spans="1:5" x14ac:dyDescent="0.35">
      <c r="A14" s="25"/>
      <c r="B14" s="27"/>
      <c r="C14" s="27"/>
      <c r="D14" s="27"/>
      <c r="E14" s="7" t="s">
        <v>15</v>
      </c>
    </row>
    <row r="15" spans="1:5" x14ac:dyDescent="0.35">
      <c r="A15" s="11">
        <v>1</v>
      </c>
      <c r="B15" s="1" t="s">
        <v>3</v>
      </c>
      <c r="C15" s="12" t="s">
        <v>16</v>
      </c>
      <c r="D15" s="12" t="s">
        <v>17</v>
      </c>
      <c r="E15" s="8">
        <v>0.37152777777777773</v>
      </c>
    </row>
    <row r="16" spans="1:5" x14ac:dyDescent="0.35">
      <c r="A16" s="28">
        <v>2</v>
      </c>
      <c r="B16" s="1" t="s">
        <v>7</v>
      </c>
      <c r="C16" s="12" t="s">
        <v>18</v>
      </c>
      <c r="D16" s="30" t="s">
        <v>6</v>
      </c>
      <c r="E16" s="22">
        <v>0.375</v>
      </c>
    </row>
    <row r="17" spans="1:5" x14ac:dyDescent="0.35">
      <c r="A17" s="29"/>
      <c r="B17" s="15" t="s">
        <v>10</v>
      </c>
      <c r="C17" s="9" t="s">
        <v>19</v>
      </c>
      <c r="D17" s="31"/>
      <c r="E17" s="32"/>
    </row>
    <row r="18" spans="1:5" x14ac:dyDescent="0.35">
      <c r="A18" s="13">
        <v>3</v>
      </c>
      <c r="B18" s="1" t="s">
        <v>10</v>
      </c>
      <c r="C18" s="12" t="s">
        <v>19</v>
      </c>
      <c r="D18" s="12" t="s">
        <v>6</v>
      </c>
      <c r="E18" s="8">
        <v>0.41666666666666669</v>
      </c>
    </row>
    <row r="19" spans="1:5" x14ac:dyDescent="0.35">
      <c r="A19" s="33">
        <v>4</v>
      </c>
      <c r="B19" s="1" t="s">
        <v>37</v>
      </c>
      <c r="C19" s="12" t="s">
        <v>21</v>
      </c>
      <c r="D19" s="21" t="s">
        <v>9</v>
      </c>
      <c r="E19" s="34">
        <v>0.45833333333333331</v>
      </c>
    </row>
    <row r="20" spans="1:5" x14ac:dyDescent="0.35">
      <c r="A20" s="33"/>
      <c r="B20" s="1" t="s">
        <v>8</v>
      </c>
      <c r="C20" s="5" t="s">
        <v>20</v>
      </c>
      <c r="D20" s="21"/>
      <c r="E20" s="35"/>
    </row>
    <row r="21" spans="1:5" x14ac:dyDescent="0.35">
      <c r="A21" s="33"/>
      <c r="B21" s="1" t="s">
        <v>52</v>
      </c>
      <c r="C21" s="5" t="s">
        <v>53</v>
      </c>
      <c r="D21" s="21"/>
      <c r="E21" s="35"/>
    </row>
    <row r="22" spans="1:5" x14ac:dyDescent="0.35">
      <c r="A22" s="33"/>
      <c r="B22" s="1" t="s">
        <v>5</v>
      </c>
      <c r="C22" s="12" t="s">
        <v>22</v>
      </c>
      <c r="D22" s="21"/>
      <c r="E22" s="35"/>
    </row>
    <row r="23" spans="1:5" x14ac:dyDescent="0.35">
      <c r="A23" s="19">
        <v>5</v>
      </c>
      <c r="B23" s="2" t="s">
        <v>38</v>
      </c>
      <c r="C23" s="3" t="s">
        <v>23</v>
      </c>
      <c r="D23" s="21" t="s">
        <v>24</v>
      </c>
      <c r="E23" s="22">
        <v>0.47916666666666669</v>
      </c>
    </row>
    <row r="24" spans="1:5" x14ac:dyDescent="0.35">
      <c r="A24" s="20"/>
      <c r="B24" s="1" t="s">
        <v>5</v>
      </c>
      <c r="C24" s="12" t="s">
        <v>25</v>
      </c>
      <c r="D24" s="21"/>
      <c r="E24" s="23"/>
    </row>
    <row r="25" spans="1:5" x14ac:dyDescent="0.35">
      <c r="A25" s="13">
        <v>6</v>
      </c>
      <c r="B25" s="1" t="s">
        <v>26</v>
      </c>
      <c r="C25" s="12" t="s">
        <v>27</v>
      </c>
      <c r="D25" s="12" t="s">
        <v>6</v>
      </c>
      <c r="E25" s="10">
        <v>0.4861111111111111</v>
      </c>
    </row>
    <row r="26" spans="1:5" x14ac:dyDescent="0.35">
      <c r="A26" s="19">
        <v>7</v>
      </c>
      <c r="B26" s="2" t="s">
        <v>39</v>
      </c>
      <c r="C26" s="3" t="s">
        <v>28</v>
      </c>
      <c r="D26" s="21" t="s">
        <v>6</v>
      </c>
      <c r="E26" s="22">
        <v>0.52777777777777779</v>
      </c>
    </row>
    <row r="27" spans="1:5" x14ac:dyDescent="0.35">
      <c r="A27" s="20"/>
      <c r="B27" s="1" t="s">
        <v>5</v>
      </c>
      <c r="C27" s="12" t="s">
        <v>25</v>
      </c>
      <c r="D27" s="21"/>
      <c r="E27" s="23"/>
    </row>
    <row r="28" spans="1:5" x14ac:dyDescent="0.35">
      <c r="A28" s="11">
        <v>8</v>
      </c>
      <c r="B28" s="1" t="s">
        <v>5</v>
      </c>
      <c r="C28" s="12" t="s">
        <v>30</v>
      </c>
      <c r="D28" s="12" t="s">
        <v>6</v>
      </c>
      <c r="E28" s="10">
        <v>0.56944444444444442</v>
      </c>
    </row>
    <row r="29" spans="1:5" x14ac:dyDescent="0.35">
      <c r="A29" s="11">
        <v>9</v>
      </c>
      <c r="B29" s="1" t="s">
        <v>10</v>
      </c>
      <c r="C29" s="12" t="s">
        <v>30</v>
      </c>
      <c r="D29" s="12" t="s">
        <v>6</v>
      </c>
      <c r="E29" s="10">
        <v>0.61111111111111116</v>
      </c>
    </row>
    <row r="30" spans="1:5" x14ac:dyDescent="0.35">
      <c r="A30" s="11">
        <v>10</v>
      </c>
      <c r="B30" s="1" t="s">
        <v>10</v>
      </c>
      <c r="C30" s="12" t="s">
        <v>19</v>
      </c>
      <c r="D30" s="12" t="s">
        <v>6</v>
      </c>
      <c r="E30" s="10">
        <v>0.65277777777777779</v>
      </c>
    </row>
    <row r="31" spans="1:5" x14ac:dyDescent="0.35">
      <c r="A31" t="s">
        <v>12</v>
      </c>
    </row>
    <row r="32" spans="1:5" s="18" customFormat="1" x14ac:dyDescent="0.35">
      <c r="A32" t="s">
        <v>55</v>
      </c>
    </row>
  </sheetData>
  <mergeCells count="16">
    <mergeCell ref="A26:A27"/>
    <mergeCell ref="D26:D27"/>
    <mergeCell ref="E26:E27"/>
    <mergeCell ref="A13:A14"/>
    <mergeCell ref="B13:B14"/>
    <mergeCell ref="C13:C14"/>
    <mergeCell ref="D13:D14"/>
    <mergeCell ref="A16:A17"/>
    <mergeCell ref="D16:D17"/>
    <mergeCell ref="E16:E17"/>
    <mergeCell ref="A19:A22"/>
    <mergeCell ref="D19:D22"/>
    <mergeCell ref="E19:E22"/>
    <mergeCell ref="A23:A24"/>
    <mergeCell ref="D23:D24"/>
    <mergeCell ref="E23:E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&amp;CNTT東日本 関東病院
薬剤レジメン紹介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0"/>
  <sheetViews>
    <sheetView workbookViewId="0">
      <selection activeCell="A3" sqref="A3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40" t="str">
        <f>HYPERLINK("#レジメン名一覧!A1","レジメン名一覧に戻る")</f>
        <v>レジメン名一覧に戻る</v>
      </c>
    </row>
    <row r="8" spans="1:5" ht="19.5" x14ac:dyDescent="0.35">
      <c r="A8" s="4" t="s">
        <v>13</v>
      </c>
    </row>
    <row r="10" spans="1:5" x14ac:dyDescent="0.35">
      <c r="A10" t="s">
        <v>51</v>
      </c>
    </row>
    <row r="11" spans="1:5" x14ac:dyDescent="0.35">
      <c r="A11" t="s">
        <v>56</v>
      </c>
    </row>
    <row r="13" spans="1:5" x14ac:dyDescent="0.35">
      <c r="A13" s="24" t="s">
        <v>14</v>
      </c>
      <c r="B13" s="26" t="s">
        <v>0</v>
      </c>
      <c r="C13" s="26" t="s">
        <v>1</v>
      </c>
      <c r="D13" s="26" t="s">
        <v>4</v>
      </c>
      <c r="E13" s="16" t="s">
        <v>2</v>
      </c>
    </row>
    <row r="14" spans="1:5" x14ac:dyDescent="0.35">
      <c r="A14" s="25"/>
      <c r="B14" s="27"/>
      <c r="C14" s="27"/>
      <c r="D14" s="27"/>
      <c r="E14" s="7" t="s">
        <v>15</v>
      </c>
    </row>
    <row r="15" spans="1:5" x14ac:dyDescent="0.35">
      <c r="A15" s="11">
        <v>1</v>
      </c>
      <c r="B15" s="1" t="s">
        <v>3</v>
      </c>
      <c r="C15" s="12" t="s">
        <v>31</v>
      </c>
      <c r="D15" s="12" t="s">
        <v>17</v>
      </c>
      <c r="E15" s="8">
        <v>0.36805555555555558</v>
      </c>
    </row>
    <row r="16" spans="1:5" x14ac:dyDescent="0.35">
      <c r="A16" s="14">
        <v>2</v>
      </c>
      <c r="B16" s="1" t="s">
        <v>5</v>
      </c>
      <c r="C16" s="12" t="s">
        <v>33</v>
      </c>
      <c r="D16" s="9" t="s">
        <v>11</v>
      </c>
      <c r="E16" s="8">
        <v>0.37152777777777773</v>
      </c>
    </row>
    <row r="17" spans="1:5" x14ac:dyDescent="0.35">
      <c r="A17" s="19">
        <v>3</v>
      </c>
      <c r="B17" s="2" t="s">
        <v>41</v>
      </c>
      <c r="C17" s="3" t="s">
        <v>34</v>
      </c>
      <c r="D17" s="21" t="s">
        <v>9</v>
      </c>
      <c r="E17" s="36">
        <v>0.375</v>
      </c>
    </row>
    <row r="18" spans="1:5" x14ac:dyDescent="0.35">
      <c r="A18" s="20"/>
      <c r="B18" s="1" t="s">
        <v>5</v>
      </c>
      <c r="C18" s="12" t="s">
        <v>29</v>
      </c>
      <c r="D18" s="21"/>
      <c r="E18" s="36"/>
    </row>
    <row r="19" spans="1:5" x14ac:dyDescent="0.35">
      <c r="A19" s="11">
        <v>4</v>
      </c>
      <c r="B19" s="1" t="s">
        <v>5</v>
      </c>
      <c r="C19" s="12" t="s">
        <v>22</v>
      </c>
      <c r="D19" s="12" t="s">
        <v>11</v>
      </c>
      <c r="E19" s="8">
        <v>0.39583333333333331</v>
      </c>
    </row>
    <row r="20" spans="1:5" x14ac:dyDescent="0.35">
      <c r="A20" t="s">
        <v>35</v>
      </c>
    </row>
  </sheetData>
  <mergeCells count="7">
    <mergeCell ref="A17:A18"/>
    <mergeCell ref="D17:D18"/>
    <mergeCell ref="E17:E18"/>
    <mergeCell ref="A13:A14"/>
    <mergeCell ref="B13:B14"/>
    <mergeCell ref="C13:C14"/>
    <mergeCell ref="D13:D14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A116-7AEE-49CB-B976-C0DE5F159459}">
  <dimension ref="A2:F23"/>
  <sheetViews>
    <sheetView workbookViewId="0">
      <selection activeCell="A3" sqref="A3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  <col min="6" max="6" width="10.85546875" customWidth="1"/>
  </cols>
  <sheetData>
    <row r="2" spans="1:6" x14ac:dyDescent="0.35">
      <c r="A2" s="40" t="str">
        <f>HYPERLINK("#レジメン名一覧!A1","レジメン名一覧に戻る")</f>
        <v>レジメン名一覧に戻る</v>
      </c>
    </row>
    <row r="8" spans="1:6" ht="19.5" x14ac:dyDescent="0.35">
      <c r="A8" s="4" t="s">
        <v>13</v>
      </c>
    </row>
    <row r="10" spans="1:6" x14ac:dyDescent="0.35">
      <c r="A10" t="s">
        <v>43</v>
      </c>
    </row>
    <row r="11" spans="1:6" x14ac:dyDescent="0.35">
      <c r="A11" t="s">
        <v>56</v>
      </c>
    </row>
    <row r="13" spans="1:6" x14ac:dyDescent="0.35">
      <c r="A13" s="37" t="s">
        <v>14</v>
      </c>
      <c r="B13" s="38" t="s">
        <v>0</v>
      </c>
      <c r="C13" s="38" t="s">
        <v>1</v>
      </c>
      <c r="D13" s="38" t="s">
        <v>4</v>
      </c>
      <c r="E13" s="16" t="s">
        <v>2</v>
      </c>
      <c r="F13" s="16" t="s">
        <v>2</v>
      </c>
    </row>
    <row r="14" spans="1:6" x14ac:dyDescent="0.35">
      <c r="A14" s="37"/>
      <c r="B14" s="38"/>
      <c r="C14" s="38"/>
      <c r="D14" s="38"/>
      <c r="E14" s="7" t="s">
        <v>15</v>
      </c>
      <c r="F14" s="7" t="s">
        <v>44</v>
      </c>
    </row>
    <row r="15" spans="1:6" x14ac:dyDescent="0.35">
      <c r="A15" s="1">
        <v>1</v>
      </c>
      <c r="B15" s="1" t="s">
        <v>3</v>
      </c>
      <c r="C15" s="12" t="s">
        <v>16</v>
      </c>
      <c r="D15" s="12" t="s">
        <v>17</v>
      </c>
      <c r="E15" s="8">
        <v>0.36805555555555558</v>
      </c>
      <c r="F15" s="8">
        <v>0.36805555555555558</v>
      </c>
    </row>
    <row r="16" spans="1:6" x14ac:dyDescent="0.35">
      <c r="A16" s="13">
        <v>2</v>
      </c>
      <c r="B16" s="1" t="s">
        <v>5</v>
      </c>
      <c r="C16" s="12" t="s">
        <v>22</v>
      </c>
      <c r="D16" s="12" t="s">
        <v>11</v>
      </c>
      <c r="E16" s="8">
        <v>0.37152777777777773</v>
      </c>
      <c r="F16" s="8">
        <v>0.37152777777777773</v>
      </c>
    </row>
    <row r="17" spans="1:6" x14ac:dyDescent="0.35">
      <c r="A17" s="33">
        <v>3</v>
      </c>
      <c r="B17" s="2" t="s">
        <v>40</v>
      </c>
      <c r="C17" s="3" t="s">
        <v>45</v>
      </c>
      <c r="D17" s="21" t="s">
        <v>9</v>
      </c>
      <c r="E17" s="36">
        <v>0.375</v>
      </c>
      <c r="F17" s="36">
        <v>0.375</v>
      </c>
    </row>
    <row r="18" spans="1:6" x14ac:dyDescent="0.35">
      <c r="A18" s="33"/>
      <c r="B18" s="1" t="s">
        <v>5</v>
      </c>
      <c r="C18" s="12" t="s">
        <v>25</v>
      </c>
      <c r="D18" s="21"/>
      <c r="E18" s="35"/>
      <c r="F18" s="35"/>
    </row>
    <row r="19" spans="1:6" x14ac:dyDescent="0.35">
      <c r="A19" s="13">
        <v>4</v>
      </c>
      <c r="B19" s="1" t="s">
        <v>5</v>
      </c>
      <c r="C19" s="12" t="s">
        <v>22</v>
      </c>
      <c r="D19" s="12" t="s">
        <v>11</v>
      </c>
      <c r="E19" s="8">
        <v>0.39583333333333331</v>
      </c>
      <c r="F19" s="8">
        <v>0.39583333333333331</v>
      </c>
    </row>
    <row r="20" spans="1:6" x14ac:dyDescent="0.35">
      <c r="A20" s="33">
        <v>5</v>
      </c>
      <c r="B20" s="2" t="s">
        <v>46</v>
      </c>
      <c r="C20" s="3" t="s">
        <v>47</v>
      </c>
      <c r="D20" s="21" t="s">
        <v>9</v>
      </c>
      <c r="E20" s="36">
        <v>0.39930555555555558</v>
      </c>
      <c r="F20" s="39" t="s">
        <v>32</v>
      </c>
    </row>
    <row r="21" spans="1:6" x14ac:dyDescent="0.35">
      <c r="A21" s="33"/>
      <c r="B21" s="1" t="s">
        <v>5</v>
      </c>
      <c r="C21" s="12" t="s">
        <v>48</v>
      </c>
      <c r="D21" s="21"/>
      <c r="E21" s="35"/>
      <c r="F21" s="39"/>
    </row>
    <row r="22" spans="1:6" x14ac:dyDescent="0.35">
      <c r="A22" s="13">
        <v>6</v>
      </c>
      <c r="B22" s="1" t="s">
        <v>5</v>
      </c>
      <c r="C22" s="12" t="s">
        <v>22</v>
      </c>
      <c r="D22" s="12" t="s">
        <v>11</v>
      </c>
      <c r="E22" s="8">
        <v>0.4201388888888889</v>
      </c>
      <c r="F22" s="17" t="s">
        <v>32</v>
      </c>
    </row>
    <row r="23" spans="1:6" x14ac:dyDescent="0.35">
      <c r="A23" t="s">
        <v>49</v>
      </c>
    </row>
  </sheetData>
  <mergeCells count="12">
    <mergeCell ref="E17:E18"/>
    <mergeCell ref="F17:F18"/>
    <mergeCell ref="A20:A21"/>
    <mergeCell ref="D20:D21"/>
    <mergeCell ref="E20:E21"/>
    <mergeCell ref="F20:F21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Props1.xml><?xml version="1.0" encoding="utf-8"?>
<ds:datastoreItem xmlns:ds="http://schemas.openxmlformats.org/officeDocument/2006/customXml" ds:itemID="{7810ED04-4577-4DA7-BB3E-0FEDAD7B5572}"/>
</file>

<file path=customXml/itemProps2.xml><?xml version="1.0" encoding="utf-8"?>
<ds:datastoreItem xmlns:ds="http://schemas.openxmlformats.org/officeDocument/2006/customXml" ds:itemID="{736AC936-CB0B-4A4B-8630-7E829165C623}"/>
</file>

<file path=customXml/itemProps3.xml><?xml version="1.0" encoding="utf-8"?>
<ds:datastoreItem xmlns:ds="http://schemas.openxmlformats.org/officeDocument/2006/customXml" ds:itemID="{D04A3301-C8E5-41D4-A793-2E9FA2150F9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レジメン名一覧</vt:lpstr>
      <vt:lpstr>CDDP+pemetrexed</vt:lpstr>
      <vt:lpstr>Nivolumab 240mg</vt:lpstr>
      <vt:lpstr>Nivolumab 3W+Ipilimumab 6W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2025-05-07T06:43:55Z</cp:lastPrinted>
  <dcterms:created xsi:type="dcterms:W3CDTF">2020-02-17T03:10:13Z</dcterms:created>
  <dcterms:modified xsi:type="dcterms:W3CDTF">2025-05-27T04:42:20Z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</Properties>
</file>